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2120" windowHeight="9120" firstSheet="5" activeTab="9"/>
  </bookViews>
  <sheets>
    <sheet name="General Info" sheetId="1" r:id="rId1"/>
    <sheet name="1) Salaries &amp; Wages" sheetId="2" r:id="rId2"/>
    <sheet name="2) Consultant Fees" sheetId="3" r:id="rId3"/>
    <sheet name="3) Travel Costs" sheetId="4" r:id="rId4"/>
    <sheet name="4) Materials &amp; Supplies" sheetId="5" r:id="rId5"/>
    <sheet name="5) Minor Capital Acquisitions" sheetId="6" r:id="rId6"/>
    <sheet name="6) Catalogue &amp; Interpretive" sheetId="7" r:id="rId7"/>
    <sheet name="7) Other Costs" sheetId="8" r:id="rId8"/>
    <sheet name="8) Total EXPENSES" sheetId="9" r:id="rId9"/>
    <sheet name="9) Total REVENUES" sheetId="10" r:id="rId10"/>
  </sheets>
  <definedNames>
    <definedName name="_xlnm.Print_Area" localSheetId="1">'1) Salaries &amp; Wages'!$A$1:$K$32</definedName>
    <definedName name="_xlnm.Print_Area" localSheetId="2">'2) Consultant Fees'!$A$1:$J$30</definedName>
    <definedName name="_xlnm.Print_Area" localSheetId="3">'3) Travel Costs'!$A$1:$M$47</definedName>
    <definedName name="_xlnm.Print_Area" localSheetId="4">'4) Materials &amp; Supplies'!$A$1:$J$30</definedName>
    <definedName name="_xlnm.Print_Area" localSheetId="5">'5) Minor Capital Acquisitions'!$A$1:$J$30</definedName>
    <definedName name="_xlnm.Print_Area" localSheetId="6">'6) Catalogue &amp; Interpretive'!$A$1:$J$30</definedName>
    <definedName name="_xlnm.Print_Area" localSheetId="7">'7) Other Costs'!$A$1:$J$31</definedName>
    <definedName name="_xlnm.Print_Area" localSheetId="8">'8) Total EXPENSES'!$A$1:$J$27</definedName>
    <definedName name="_xlnm.Print_Area" localSheetId="9">'9) Total REVENUES'!$A$1:$G$49</definedName>
    <definedName name="_xlnm.Print_Area" localSheetId="0">'General Info'!$A$1:$I$25</definedName>
  </definedNames>
  <calcPr fullCalcOnLoad="1"/>
</workbook>
</file>

<file path=xl/sharedStrings.xml><?xml version="1.0" encoding="utf-8"?>
<sst xmlns="http://schemas.openxmlformats.org/spreadsheetml/2006/main" count="248" uniqueCount="132">
  <si>
    <t xml:space="preserve">Total </t>
  </si>
  <si>
    <t>%</t>
  </si>
  <si>
    <t>Amount requested from MAP</t>
  </si>
  <si>
    <t>Time (duration)</t>
  </si>
  <si>
    <t>Total</t>
  </si>
  <si>
    <t>Cost</t>
  </si>
  <si>
    <t>Cash</t>
  </si>
  <si>
    <t>In-kind</t>
  </si>
  <si>
    <t>Travel Costs</t>
  </si>
  <si>
    <t>Destination(s)</t>
  </si>
  <si>
    <t># of persons</t>
  </si>
  <si>
    <t>Materials and Supplies</t>
  </si>
  <si>
    <t>Item</t>
  </si>
  <si>
    <t>Quantity</t>
  </si>
  <si>
    <t>Cost per unit</t>
  </si>
  <si>
    <t>Minor Capital Acquisitions</t>
  </si>
  <si>
    <t>Catalogue &amp; Interpretive Material</t>
  </si>
  <si>
    <t>Museums Assistance Program</t>
  </si>
  <si>
    <t>Fiscal Year 1</t>
  </si>
  <si>
    <t>Fiscal Year 2</t>
  </si>
  <si>
    <t>Fiscal Year 3</t>
  </si>
  <si>
    <t xml:space="preserve">Other Costs </t>
  </si>
  <si>
    <t>Other Sources</t>
  </si>
  <si>
    <t>NON-GOVERNMENT SOURCES</t>
  </si>
  <si>
    <t>Foundations (specify):</t>
  </si>
  <si>
    <t>GOVERNMENT SOURCES</t>
  </si>
  <si>
    <t>Other federal government funding (specify):</t>
  </si>
  <si>
    <t xml:space="preserve">REMINDER: </t>
  </si>
  <si>
    <t>Sub-totals and Total Salaries &amp; Wages</t>
  </si>
  <si>
    <t>Sub-totals and Total Travel Costs</t>
  </si>
  <si>
    <t>Sub-totals and Total Minor Capital Acquisitions</t>
  </si>
  <si>
    <t>Sub-totals and Total Other Costs</t>
  </si>
  <si>
    <t>Amounts requested from MAP</t>
  </si>
  <si>
    <t>Sub-totals and Total Expenses</t>
  </si>
  <si>
    <t>Categories</t>
  </si>
  <si>
    <r>
      <t>ü</t>
    </r>
    <r>
      <rPr>
        <b/>
        <sz val="10"/>
        <rFont val="Arial"/>
        <family val="2"/>
      </rPr>
      <t xml:space="preserve"> = Funding confirmed</t>
    </r>
  </si>
  <si>
    <t>Amounts requested</t>
  </si>
  <si>
    <r>
      <t>M</t>
    </r>
    <r>
      <rPr>
        <sz val="10"/>
        <rFont val="Arial"/>
        <family val="2"/>
      </rPr>
      <t xml:space="preserve">useums </t>
    </r>
    <r>
      <rPr>
        <b/>
        <sz val="10"/>
        <rFont val="Arial"/>
        <family val="2"/>
      </rPr>
      <t>A</t>
    </r>
    <r>
      <rPr>
        <sz val="10"/>
        <rFont val="Arial"/>
        <family val="2"/>
      </rPr>
      <t xml:space="preserve">ssistance </t>
    </r>
    <r>
      <rPr>
        <b/>
        <sz val="10"/>
        <rFont val="Arial"/>
        <family val="2"/>
      </rPr>
      <t>P</t>
    </r>
    <r>
      <rPr>
        <sz val="10"/>
        <rFont val="Arial"/>
        <family val="2"/>
      </rPr>
      <t>rogram:</t>
    </r>
  </si>
  <si>
    <t>Non-Governmental Sources</t>
  </si>
  <si>
    <t>Governmental Sources</t>
  </si>
  <si>
    <t>MAP only</t>
  </si>
  <si>
    <t>All Others</t>
  </si>
  <si>
    <t>All included</t>
  </si>
  <si>
    <t>2007-2008</t>
  </si>
  <si>
    <t>2007-2009</t>
  </si>
  <si>
    <t>2007-2010</t>
  </si>
  <si>
    <t>2008-2009</t>
  </si>
  <si>
    <t>2008-2010</t>
  </si>
  <si>
    <t>2009-2010</t>
  </si>
  <si>
    <t>Total Costs</t>
  </si>
  <si>
    <t>Name(s) of traveller(s)</t>
  </si>
  <si>
    <t>Sub-total &amp; Total</t>
  </si>
  <si>
    <t xml:space="preserve">General Information </t>
  </si>
  <si>
    <t>First and Last Names</t>
  </si>
  <si>
    <r>
      <t xml:space="preserve">In </t>
    </r>
    <r>
      <rPr>
        <b/>
        <sz val="10"/>
        <rFont val="Arial"/>
        <family val="2"/>
      </rPr>
      <t>Select Fiscal Year</t>
    </r>
    <r>
      <rPr>
        <sz val="10"/>
        <rFont val="Arial"/>
        <family val="2"/>
      </rPr>
      <t xml:space="preserve"> Column, place your cursor on appropriate box and make selection from pull-down list (Federal Fiscal Year: April 1 to March 31).</t>
    </r>
  </si>
  <si>
    <t>Cost per person</t>
  </si>
  <si>
    <t>Accomodation</t>
  </si>
  <si>
    <t>Rate per night</t>
  </si>
  <si>
    <t xml:space="preserve">Transportation            </t>
  </si>
  <si>
    <t># of nights</t>
  </si>
  <si>
    <t># of travel days</t>
  </si>
  <si>
    <t xml:space="preserve">Per Diem </t>
  </si>
  <si>
    <t>Daily rate</t>
  </si>
  <si>
    <t>Select fiscal year(s)</t>
  </si>
  <si>
    <t>Overview</t>
  </si>
  <si>
    <t>Tabs 1 to 7 - Itemized Budget Categories</t>
  </si>
  <si>
    <t>Tabs 8 and 9 - Summary Charts (Expenses and Revenues)</t>
  </si>
  <si>
    <t xml:space="preserve">Daily Rate </t>
  </si>
  <si>
    <t xml:space="preserve"># of days spent on project </t>
  </si>
  <si>
    <t>Sub-totals and Total Materials and Supplies</t>
  </si>
  <si>
    <t># of units</t>
  </si>
  <si>
    <t xml:space="preserve">Sub-totals and Total Catalogue &amp; Interpretative Material </t>
  </si>
  <si>
    <t>Salaries and Wages (related to the project)</t>
  </si>
  <si>
    <t>Consultant Fees (excluding all travel costs)</t>
  </si>
  <si>
    <t>Catalogue &amp; Interpreative Material</t>
  </si>
  <si>
    <t>Grand Total</t>
  </si>
  <si>
    <t>Sources</t>
  </si>
  <si>
    <t>Others (specify):</t>
  </si>
  <si>
    <t>Total Governmental Revenues</t>
  </si>
  <si>
    <r>
      <t xml:space="preserve">Your budget must balance. Total project revenues </t>
    </r>
    <r>
      <rPr>
        <b/>
        <sz val="10"/>
        <rFont val="Arial"/>
        <family val="2"/>
      </rPr>
      <t>must equal</t>
    </r>
    <r>
      <rPr>
        <sz val="10"/>
        <rFont val="Arial"/>
        <family val="2"/>
      </rPr>
      <t xml:space="preserve"> total project expenses.</t>
    </r>
  </si>
  <si>
    <t>Rate per year</t>
  </si>
  <si>
    <t>From/To</t>
  </si>
  <si>
    <t>Private Sector (specify):</t>
  </si>
  <si>
    <t>Federal Fiscal Year: April 1 to March 31.</t>
  </si>
  <si>
    <t># of months</t>
  </si>
  <si>
    <t>Destination</t>
  </si>
  <si>
    <t>Please provide pertinent information below, identifying the destinations, the purpose of the travels, and who the travellers are.</t>
  </si>
  <si>
    <t>Purpose of travel</t>
  </si>
  <si>
    <t>n/a</t>
  </si>
  <si>
    <t>Museum Assistance Program</t>
  </si>
  <si>
    <t>Project Budget Form - Detailed Forecasts</t>
  </si>
  <si>
    <r>
      <t>\</t>
    </r>
    <r>
      <rPr>
        <u val="single"/>
        <sz val="10"/>
        <color indexed="63"/>
        <rFont val="Arial"/>
        <family val="2"/>
      </rPr>
      <t>Tab 1</t>
    </r>
    <r>
      <rPr>
        <sz val="10"/>
        <color indexed="63"/>
        <rFont val="Arial"/>
        <family val="2"/>
      </rPr>
      <t>/   Salaries &amp; Wages</t>
    </r>
  </si>
  <si>
    <r>
      <t>\</t>
    </r>
    <r>
      <rPr>
        <u val="single"/>
        <sz val="10"/>
        <color indexed="63"/>
        <rFont val="Arial"/>
        <family val="2"/>
      </rPr>
      <t>Tab 2</t>
    </r>
    <r>
      <rPr>
        <sz val="10"/>
        <color indexed="63"/>
        <rFont val="Arial"/>
        <family val="2"/>
      </rPr>
      <t>/   Consultant Fees (excluding all travel costs)</t>
    </r>
  </si>
  <si>
    <r>
      <t>\</t>
    </r>
    <r>
      <rPr>
        <u val="single"/>
        <sz val="10"/>
        <color indexed="63"/>
        <rFont val="Arial"/>
        <family val="2"/>
      </rPr>
      <t>Tab 4</t>
    </r>
    <r>
      <rPr>
        <sz val="10"/>
        <color indexed="63"/>
        <rFont val="Arial"/>
        <family val="2"/>
      </rPr>
      <t>/   Materials &amp; Supplies</t>
    </r>
  </si>
  <si>
    <r>
      <t>\</t>
    </r>
    <r>
      <rPr>
        <u val="single"/>
        <sz val="10"/>
        <color indexed="63"/>
        <rFont val="Arial"/>
        <family val="2"/>
      </rPr>
      <t>Tab 5</t>
    </r>
    <r>
      <rPr>
        <sz val="10"/>
        <color indexed="63"/>
        <rFont val="Arial"/>
        <family val="2"/>
      </rPr>
      <t>/   Minor Capital Acquisitions</t>
    </r>
  </si>
  <si>
    <r>
      <t>\</t>
    </r>
    <r>
      <rPr>
        <u val="single"/>
        <sz val="10"/>
        <color indexed="63"/>
        <rFont val="Arial"/>
        <family val="2"/>
      </rPr>
      <t>Tab 6</t>
    </r>
    <r>
      <rPr>
        <sz val="10"/>
        <color indexed="63"/>
        <rFont val="Arial"/>
        <family val="2"/>
      </rPr>
      <t>/   Catalogue &amp; Interpretive Material</t>
    </r>
  </si>
  <si>
    <r>
      <t>\</t>
    </r>
    <r>
      <rPr>
        <u val="single"/>
        <sz val="10"/>
        <color indexed="63"/>
        <rFont val="Arial"/>
        <family val="2"/>
      </rPr>
      <t>Tab 7</t>
    </r>
    <r>
      <rPr>
        <sz val="10"/>
        <color indexed="63"/>
        <rFont val="Arial"/>
        <family val="2"/>
      </rPr>
      <t>/   Other Costs</t>
    </r>
  </si>
  <si>
    <r>
      <t>\</t>
    </r>
    <r>
      <rPr>
        <u val="single"/>
        <sz val="10"/>
        <color indexed="63"/>
        <rFont val="Arial"/>
        <family val="2"/>
      </rPr>
      <t>Tab 8</t>
    </r>
    <r>
      <rPr>
        <sz val="10"/>
        <color indexed="63"/>
        <rFont val="Arial"/>
        <family val="2"/>
      </rPr>
      <t xml:space="preserve">/   Project Summary of Expenses by Budget Category </t>
    </r>
    <r>
      <rPr>
        <b/>
        <sz val="10"/>
        <color indexed="63"/>
        <rFont val="Arial"/>
        <family val="2"/>
      </rPr>
      <t>and</t>
    </r>
    <r>
      <rPr>
        <sz val="10"/>
        <color indexed="63"/>
        <rFont val="Arial"/>
        <family val="2"/>
      </rPr>
      <t xml:space="preserve"> </t>
    </r>
  </si>
  <si>
    <r>
      <t>\</t>
    </r>
    <r>
      <rPr>
        <u val="single"/>
        <sz val="10"/>
        <color indexed="63"/>
        <rFont val="Arial"/>
        <family val="2"/>
      </rPr>
      <t>Tab 9</t>
    </r>
    <r>
      <rPr>
        <sz val="10"/>
        <color indexed="63"/>
        <rFont val="Arial"/>
        <family val="2"/>
      </rPr>
      <t>/   Total Revenues</t>
    </r>
  </si>
  <si>
    <r>
      <t xml:space="preserve">1- Salaries &amp; Wages </t>
    </r>
    <r>
      <rPr>
        <sz val="12"/>
        <color indexed="63"/>
        <rFont val="Arial"/>
        <family val="2"/>
      </rPr>
      <t>(related to the project)</t>
    </r>
  </si>
  <si>
    <t>3- a) Travel Costs</t>
  </si>
  <si>
    <t>3- b) Details Relative to Travel Costs</t>
  </si>
  <si>
    <t>4- Materials &amp; Supplies</t>
  </si>
  <si>
    <t>5- Minor Capital Acquisitions</t>
  </si>
  <si>
    <t>6- Catalogue &amp; Interpretive Material</t>
  </si>
  <si>
    <t>7- Other Costs</t>
  </si>
  <si>
    <t>8- a) Project Summary of Expenses by Budget Category</t>
  </si>
  <si>
    <r>
      <t>8- b) Detailed Multi-year Expenses Table</t>
    </r>
    <r>
      <rPr>
        <sz val="12"/>
        <rFont val="Arial"/>
        <family val="2"/>
      </rPr>
      <t xml:space="preserve"> (complete only if your project is planned over more than one year)</t>
    </r>
  </si>
  <si>
    <t>9- REVENUES</t>
  </si>
  <si>
    <t>In-kind    (fair market value)</t>
  </si>
  <si>
    <t>Sub-totals and Total Consultant Fees</t>
  </si>
  <si>
    <r>
      <t xml:space="preserve">This </t>
    </r>
    <r>
      <rPr>
        <b/>
        <sz val="10"/>
        <color indexed="63"/>
        <rFont val="Arial"/>
        <family val="2"/>
      </rPr>
      <t>Project Budget Form</t>
    </r>
    <r>
      <rPr>
        <sz val="10"/>
        <color indexed="63"/>
        <rFont val="Arial"/>
        <family val="2"/>
      </rPr>
      <t xml:space="preserve">, the </t>
    </r>
    <r>
      <rPr>
        <b/>
        <sz val="10"/>
        <color indexed="63"/>
        <rFont val="Arial"/>
        <family val="2"/>
      </rPr>
      <t>Application Form</t>
    </r>
    <r>
      <rPr>
        <sz val="10"/>
        <color indexed="63"/>
        <rFont val="Arial"/>
        <family val="2"/>
      </rPr>
      <t xml:space="preserve">, and the </t>
    </r>
    <r>
      <rPr>
        <b/>
        <sz val="10"/>
        <color indexed="63"/>
        <rFont val="Arial"/>
        <family val="2"/>
      </rPr>
      <t>Application Checklist</t>
    </r>
    <r>
      <rPr>
        <sz val="10"/>
        <color indexed="63"/>
        <rFont val="Arial"/>
        <family val="2"/>
      </rPr>
      <t xml:space="preserve"> are integral parts of the application: the three documents must be completed, signed, and submitted with the supporting documents listed in the Application Checklist.</t>
    </r>
  </si>
  <si>
    <r>
      <t xml:space="preserve">The sub-files you will find under the tabs located at the bottom of this screen correspond to the </t>
    </r>
    <r>
      <rPr>
        <b/>
        <sz val="10"/>
        <color indexed="63"/>
        <rFont val="Arial"/>
        <family val="2"/>
      </rPr>
      <t>budget categories</t>
    </r>
    <r>
      <rPr>
        <sz val="10"/>
        <color indexed="63"/>
        <rFont val="Arial"/>
        <family val="2"/>
      </rPr>
      <t xml:space="preserve"> of a MAP project.</t>
    </r>
  </si>
  <si>
    <r>
      <t>\</t>
    </r>
    <r>
      <rPr>
        <u val="single"/>
        <sz val="10"/>
        <color indexed="63"/>
        <rFont val="Arial"/>
        <family val="2"/>
      </rPr>
      <t>Tab 3</t>
    </r>
    <r>
      <rPr>
        <sz val="10"/>
        <color indexed="63"/>
        <rFont val="Arial"/>
        <family val="2"/>
      </rPr>
      <t xml:space="preserve">/   Travel Costs </t>
    </r>
    <r>
      <rPr>
        <b/>
        <sz val="10"/>
        <color indexed="63"/>
        <rFont val="Arial"/>
        <family val="2"/>
      </rPr>
      <t xml:space="preserve">and </t>
    </r>
    <r>
      <rPr>
        <sz val="10"/>
        <color indexed="63"/>
        <rFont val="Arial"/>
        <family val="2"/>
      </rPr>
      <t>Details Relative to Travel Costs (two separate charts)</t>
    </r>
  </si>
  <si>
    <r>
      <t xml:space="preserve">Based on the categories of expenses/activities, please select the </t>
    </r>
    <r>
      <rPr>
        <b/>
        <sz val="10"/>
        <color indexed="63"/>
        <rFont val="Arial"/>
        <family val="2"/>
      </rPr>
      <t>appropriate tabs</t>
    </r>
    <r>
      <rPr>
        <sz val="10"/>
        <color indexed="63"/>
        <rFont val="Arial"/>
        <family val="2"/>
      </rPr>
      <t>, in order to itemize the various costs related to your project. In each chart, please list all relevant expense items related to this budget category, and provide the information required in appropriate columns. For small amounts, use a period ( . ) to separate decimals; for greater amounts, we suggest that you round them up to the nearest dollar.</t>
    </r>
  </si>
  <si>
    <r>
      <t xml:space="preserve">TIMETABLES: Please note that for each budget line item, you must select one </t>
    </r>
    <r>
      <rPr>
        <b/>
        <sz val="10"/>
        <color indexed="63"/>
        <rFont val="Arial"/>
        <family val="2"/>
      </rPr>
      <t>fiscal year</t>
    </r>
    <r>
      <rPr>
        <sz val="10"/>
        <color indexed="63"/>
        <rFont val="Arial"/>
        <family val="2"/>
      </rPr>
      <t xml:space="preserve"> or more in the last column. Selection is made from the pull-down menu that only appears once your cursor is placed on the appropriate box.</t>
    </r>
  </si>
  <si>
    <r>
      <t xml:space="preserve">TOTAL COSTS: Most of the calculations are automated (areas shaded in yellow). The total costs appear in the TOTAL Column and are automatically carried over to the CASH Column. For each line item where a portion of the total cost is provided as an in-kind contribution, </t>
    </r>
    <r>
      <rPr>
        <b/>
        <sz val="10"/>
        <color indexed="63"/>
        <rFont val="Arial"/>
        <family val="2"/>
      </rPr>
      <t>you must enter this amount</t>
    </r>
    <r>
      <rPr>
        <sz val="10"/>
        <color indexed="63"/>
        <rFont val="Arial"/>
        <family val="2"/>
      </rPr>
      <t xml:space="preserve"> into the IN-KIND Column. The cash portion will then be automatically adjusted.</t>
    </r>
  </si>
  <si>
    <r>
      <t xml:space="preserve">TOTAL </t>
    </r>
    <r>
      <rPr>
        <b/>
        <sz val="10"/>
        <color indexed="63"/>
        <rFont val="Arial"/>
        <family val="2"/>
      </rPr>
      <t>EXPENSES</t>
    </r>
    <r>
      <rPr>
        <sz val="10"/>
        <color indexed="63"/>
        <rFont val="Arial"/>
        <family val="2"/>
      </rPr>
      <t xml:space="preserve"> (Tab 8): The first table (Project Summary of Expenses) does not require any input, as budget categories totals are automatically reported. However, if you plan more than one year to finalize your project, you must complete the second table manually (Detailed Multi-year Expenses). Total expenses for each category, per fiscal year, must be recorded.</t>
    </r>
  </si>
  <si>
    <t>Position or Main Responsibility</t>
  </si>
  <si>
    <r>
      <t xml:space="preserve">2- Consultant Fees </t>
    </r>
    <r>
      <rPr>
        <sz val="12"/>
        <color indexed="63"/>
        <rFont val="Arial"/>
        <family val="2"/>
      </rPr>
      <t>(excluding travel costs)</t>
    </r>
  </si>
  <si>
    <t>Description</t>
  </si>
  <si>
    <t>Consultant Fees (excluding travel costs)</t>
  </si>
  <si>
    <t xml:space="preserve"> Detailed Multi-Year Expenses Table (two separate charts)</t>
  </si>
  <si>
    <t xml:space="preserve">Summary of Revenues </t>
  </si>
  <si>
    <t>Applicant:</t>
  </si>
  <si>
    <t>Total Non-Government Revenues</t>
  </si>
  <si>
    <t>Provincial/Territorial Government (specify):</t>
  </si>
  <si>
    <t>Regional Authorities (specify):</t>
  </si>
  <si>
    <t>Municipal Government (specify):</t>
  </si>
  <si>
    <r>
      <t xml:space="preserve">TOTAL </t>
    </r>
    <r>
      <rPr>
        <b/>
        <sz val="10"/>
        <color indexed="63"/>
        <rFont val="Arial"/>
        <family val="2"/>
      </rPr>
      <t xml:space="preserve">REVENUES </t>
    </r>
    <r>
      <rPr>
        <sz val="10"/>
        <color indexed="63"/>
        <rFont val="Arial"/>
        <family val="2"/>
      </rPr>
      <t xml:space="preserve">(Tab 9): Please enter all sources of revenue (in-kind and cash). Contributions from the applicant, partners or other private sources must be clearly identified as revenues from non-government sources. All sources of public funds sought or confirmed (names of programs, file numbers, etc.) must be detailed in the Government Sources section. Where applicable, supporting documents must be provided with your application. Note that the total amount requested from MAP is automatically recorded. </t>
    </r>
  </si>
  <si>
    <r>
      <t>2008-2009</t>
    </r>
    <r>
      <rPr>
        <sz val="12"/>
        <color indexed="63"/>
        <rFont val="Arial"/>
        <family val="2"/>
      </rPr>
      <t xml:space="preserve"> Application Cycle</t>
    </r>
  </si>
  <si>
    <t>MAP - Project Budget Form - 2008-2009</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</si>
</sst>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quot;$&quot;* #,##0_);_(&quot;$&quot;* \(#,##0\);_(&quot;$&quot;* &quot;-&quot;??_);_(@_)"/>
    <numFmt numFmtId="181" formatCode="&quot;$&quot;#,##0"/>
    <numFmt numFmtId="182" formatCode="[$$-1009]#,##0"/>
    <numFmt numFmtId="183" formatCode="#,##0\ [$$-C0C]_-"/>
    <numFmt numFmtId="184" formatCode="&quot;$&quot;#,##0.00"/>
    <numFmt numFmtId="185" formatCode="[$$-1009]#,##0.00"/>
    <numFmt numFmtId="186" formatCode="[$$-1009]#,##0.00;\-[$$-1009]#,##0.00"/>
    <numFmt numFmtId="187" formatCode="#,##0.00\ _$"/>
    <numFmt numFmtId="188" formatCode="[$-C0C]d\ mmmm\,\ yyyy"/>
    <numFmt numFmtId="189" formatCode="#,##0.00\ &quot;$&quot;"/>
    <numFmt numFmtId="190" formatCode="#,##0\ &quot;$&quot;"/>
    <numFmt numFmtId="191" formatCode="#,##0.00\ [$$-C0C]_-"/>
    <numFmt numFmtId="192" formatCode="#,##0\ &quot;$&quot;;[Red]#,##0\ &quot;$&quot;"/>
    <numFmt numFmtId="193" formatCode="[$$-1009]#,##0.00;[Red][$$-1009]#,##0.00"/>
    <numFmt numFmtId="194" formatCode="_-[$$-1009]* #,##0.00_-;\-[$$-1009]* #,##0.00_-;_-[$$-1009]* &quot;-&quot;??_-;_-@_-"/>
    <numFmt numFmtId="195" formatCode="_-[$$-1009]* #,##0_-;\-[$$-1009]* #,##0_-;_-[$$-1009]* &quot;-&quot;_-;_-@_-"/>
  </numFmts>
  <fonts count="25">
    <font>
      <sz val="10"/>
      <name val="Arial"/>
      <family val="0"/>
    </font>
    <font>
      <b/>
      <sz val="10"/>
      <name val="Arial"/>
      <family val="2"/>
    </font>
    <font>
      <b/>
      <sz val="8"/>
      <name val="Arial"/>
      <family val="2"/>
    </font>
    <font>
      <sz val="14"/>
      <name val="Arial"/>
      <family val="2"/>
    </font>
    <font>
      <sz val="10"/>
      <color indexed="10"/>
      <name val="Arial"/>
      <family val="2"/>
    </font>
    <font>
      <b/>
      <sz val="10"/>
      <color indexed="63"/>
      <name val="Arial"/>
      <family val="2"/>
    </font>
    <font>
      <b/>
      <sz val="9"/>
      <name val="Arial"/>
      <family val="2"/>
    </font>
    <font>
      <sz val="10"/>
      <color indexed="63"/>
      <name val="Arial"/>
      <family val="2"/>
    </font>
    <font>
      <b/>
      <sz val="12"/>
      <color indexed="63"/>
      <name val="Arial"/>
      <family val="2"/>
    </font>
    <font>
      <b/>
      <sz val="11"/>
      <name val="Arial"/>
      <family val="2"/>
    </font>
    <font>
      <sz val="9"/>
      <name val="Arial"/>
      <family val="2"/>
    </font>
    <font>
      <sz val="10"/>
      <name val="Wingdings"/>
      <family val="0"/>
    </font>
    <font>
      <b/>
      <sz val="10"/>
      <color indexed="10"/>
      <name val="Arial"/>
      <family val="2"/>
    </font>
    <font>
      <b/>
      <sz val="12"/>
      <name val="Arial"/>
      <family val="2"/>
    </font>
    <font>
      <b/>
      <sz val="10"/>
      <name val="Wingdings"/>
      <family val="0"/>
    </font>
    <font>
      <b/>
      <sz val="10"/>
      <color indexed="8"/>
      <name val="Arial"/>
      <family val="2"/>
    </font>
    <font>
      <sz val="10"/>
      <color indexed="8"/>
      <name val="Arial"/>
      <family val="2"/>
    </font>
    <font>
      <sz val="12"/>
      <color indexed="63"/>
      <name val="Arial"/>
      <family val="2"/>
    </font>
    <font>
      <sz val="10"/>
      <color indexed="9"/>
      <name val="Arial"/>
      <family val="2"/>
    </font>
    <font>
      <sz val="12"/>
      <name val="Arial"/>
      <family val="2"/>
    </font>
    <font>
      <sz val="8"/>
      <name val="Tahoma"/>
      <family val="2"/>
    </font>
    <font>
      <b/>
      <sz val="14"/>
      <color indexed="63"/>
      <name val="Arial"/>
      <family val="2"/>
    </font>
    <font>
      <sz val="14"/>
      <color indexed="63"/>
      <name val="Arial"/>
      <family val="2"/>
    </font>
    <font>
      <b/>
      <sz val="11"/>
      <color indexed="63"/>
      <name val="Arial"/>
      <family val="2"/>
    </font>
    <font>
      <u val="single"/>
      <sz val="10"/>
      <color indexed="63"/>
      <name val="Arial"/>
      <family val="2"/>
    </font>
  </fonts>
  <fills count="6">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47"/>
        <bgColor indexed="64"/>
      </patternFill>
    </fill>
  </fills>
  <borders count="80">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hair"/>
      <top style="thin"/>
      <bottom style="thin"/>
    </border>
    <border>
      <left style="hair"/>
      <right style="thin"/>
      <top style="thin"/>
      <bottom style="thin"/>
    </border>
    <border>
      <left style="thin"/>
      <right>
        <color indexed="63"/>
      </right>
      <top style="thin"/>
      <bottom>
        <color indexed="63"/>
      </bottom>
    </border>
    <border>
      <left>
        <color indexed="63"/>
      </left>
      <right style="thin"/>
      <top style="thin"/>
      <bottom>
        <color indexed="63"/>
      </bottom>
    </border>
    <border>
      <left style="hair"/>
      <right style="hair"/>
      <top style="thin"/>
      <bottom style="thin"/>
    </border>
    <border>
      <left style="thin"/>
      <right>
        <color indexed="63"/>
      </right>
      <top style="thin"/>
      <bottom style="thin"/>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hair"/>
      <top style="thin"/>
      <bottom style="thin"/>
    </border>
    <border>
      <left style="hair"/>
      <right style="thin">
        <color indexed="63"/>
      </right>
      <top style="thin"/>
      <bottom style="thin"/>
    </border>
    <border>
      <left style="thin"/>
      <right>
        <color indexed="63"/>
      </right>
      <top>
        <color indexed="63"/>
      </top>
      <bottom>
        <color indexed="63"/>
      </bottom>
    </border>
    <border>
      <left style="thin"/>
      <right style="thin"/>
      <top style="thin"/>
      <bottom style="medium">
        <color indexed="63"/>
      </bottom>
    </border>
    <border>
      <left style="thin"/>
      <right style="thin">
        <color indexed="63"/>
      </right>
      <top style="thin"/>
      <bottom style="thin"/>
    </border>
    <border>
      <left>
        <color indexed="63"/>
      </left>
      <right style="thin"/>
      <top style="thin"/>
      <bottom style="thin"/>
    </border>
    <border>
      <left style="thin">
        <color indexed="63"/>
      </left>
      <right style="thin"/>
      <top style="thin"/>
      <bottom style="thin"/>
    </border>
    <border>
      <left style="thin">
        <color indexed="63"/>
      </left>
      <right style="thin"/>
      <top style="thin"/>
      <bottom style="thin">
        <color indexed="63"/>
      </bottom>
    </border>
    <border>
      <left>
        <color indexed="63"/>
      </left>
      <right style="thin"/>
      <top style="thin"/>
      <bottom style="thin">
        <color indexed="63"/>
      </bottom>
    </border>
    <border>
      <left style="thin"/>
      <right style="thin"/>
      <top style="thin"/>
      <bottom style="thin">
        <color indexed="63"/>
      </bottom>
    </border>
    <border>
      <left style="thin"/>
      <right style="thin">
        <color indexed="63"/>
      </right>
      <top style="thin"/>
      <bottom style="thin">
        <color indexed="63"/>
      </bottom>
    </border>
    <border>
      <left style="thin"/>
      <right>
        <color indexed="63"/>
      </right>
      <top style="thin"/>
      <bottom style="thin">
        <color indexed="63"/>
      </bottom>
    </border>
    <border>
      <left style="thin"/>
      <right style="thin">
        <color indexed="63"/>
      </right>
      <top>
        <color indexed="63"/>
      </top>
      <bottom style="thin">
        <color indexed="63"/>
      </bottom>
    </border>
    <border>
      <left style="thin">
        <color indexed="63"/>
      </left>
      <right style="thin"/>
      <top style="thin"/>
      <bottom>
        <color indexed="63"/>
      </bottom>
    </border>
    <border>
      <left style="thin">
        <color indexed="63"/>
      </left>
      <right style="thin"/>
      <top>
        <color indexed="63"/>
      </top>
      <bottom style="thin"/>
    </border>
    <border>
      <left>
        <color indexed="63"/>
      </left>
      <right style="thin">
        <color indexed="63"/>
      </right>
      <top style="thin"/>
      <bottom style="thin"/>
    </border>
    <border>
      <left>
        <color indexed="63"/>
      </left>
      <right style="thin">
        <color indexed="63"/>
      </right>
      <top>
        <color indexed="63"/>
      </top>
      <bottom style="thin">
        <color indexed="63"/>
      </bottom>
    </border>
    <border>
      <left>
        <color indexed="63"/>
      </left>
      <right style="thin">
        <color indexed="63"/>
      </right>
      <top style="thin"/>
      <bottom style="thin">
        <color indexed="63"/>
      </bottom>
    </border>
    <border>
      <left>
        <color indexed="63"/>
      </left>
      <right style="thin">
        <color indexed="63"/>
      </right>
      <top style="thin">
        <color indexed="63"/>
      </top>
      <bottom style="thin"/>
    </border>
    <border>
      <left style="thin"/>
      <right style="thin">
        <color indexed="63"/>
      </right>
      <top>
        <color indexed="63"/>
      </top>
      <bottom style="thin"/>
    </border>
    <border>
      <left style="thin">
        <color indexed="63"/>
      </left>
      <right>
        <color indexed="63"/>
      </right>
      <top style="thin"/>
      <bottom style="thin">
        <color indexed="63"/>
      </bottom>
    </border>
    <border>
      <left>
        <color indexed="63"/>
      </left>
      <right>
        <color indexed="63"/>
      </right>
      <top>
        <color indexed="63"/>
      </top>
      <bottom style="thin">
        <color indexed="63"/>
      </bottom>
    </border>
    <border>
      <left style="thin">
        <color indexed="63"/>
      </left>
      <right>
        <color indexed="63"/>
      </right>
      <top>
        <color indexed="63"/>
      </top>
      <bottom style="thin"/>
    </border>
    <border>
      <left>
        <color indexed="63"/>
      </left>
      <right style="thin">
        <color indexed="63"/>
      </right>
      <top style="thin"/>
      <bottom>
        <color indexed="63"/>
      </bottom>
    </border>
    <border>
      <left>
        <color indexed="63"/>
      </left>
      <right>
        <color indexed="63"/>
      </right>
      <top style="thin"/>
      <bottom style="thin">
        <color indexed="63"/>
      </bottom>
    </border>
    <border>
      <left>
        <color indexed="63"/>
      </left>
      <right style="thin">
        <color indexed="63"/>
      </right>
      <top>
        <color indexed="63"/>
      </top>
      <bottom>
        <color indexed="63"/>
      </bottom>
    </border>
    <border>
      <left style="thin"/>
      <right style="thin">
        <color indexed="63"/>
      </right>
      <top>
        <color indexed="63"/>
      </top>
      <bottom>
        <color indexed="63"/>
      </bottom>
    </border>
    <border>
      <left style="thin">
        <color indexed="63"/>
      </left>
      <right>
        <color indexed="63"/>
      </right>
      <top>
        <color indexed="63"/>
      </top>
      <bottom>
        <color indexed="63"/>
      </bottom>
    </border>
    <border>
      <left>
        <color indexed="63"/>
      </left>
      <right style="thin">
        <color indexed="63"/>
      </right>
      <top style="hair">
        <color indexed="63"/>
      </top>
      <bottom style="hair">
        <color indexed="63"/>
      </bottom>
    </border>
    <border>
      <left>
        <color indexed="63"/>
      </left>
      <right style="thin">
        <color indexed="63"/>
      </right>
      <top style="hair">
        <color indexed="63"/>
      </top>
      <bottom style="thin">
        <color indexed="63"/>
      </bottom>
    </border>
    <border>
      <left>
        <color indexed="63"/>
      </left>
      <right style="thin">
        <color indexed="63"/>
      </right>
      <top style="thin">
        <color indexed="63"/>
      </top>
      <bottom>
        <color indexed="63"/>
      </bottom>
    </border>
    <border>
      <left style="thin"/>
      <right style="thin"/>
      <top style="thin"/>
      <bottom>
        <color indexed="63"/>
      </bottom>
    </border>
    <border>
      <left style="thin"/>
      <right style="thin">
        <color indexed="63"/>
      </right>
      <top style="thin"/>
      <bottom>
        <color indexed="63"/>
      </bottom>
    </border>
    <border>
      <left>
        <color indexed="63"/>
      </left>
      <right style="thin"/>
      <top>
        <color indexed="63"/>
      </top>
      <bottom style="thin"/>
    </border>
    <border>
      <left style="thin">
        <color indexed="63"/>
      </left>
      <right style="thin"/>
      <top style="thin">
        <color indexed="63"/>
      </top>
      <bottom style="thin">
        <color indexed="63"/>
      </bottom>
    </border>
    <border>
      <left style="thin"/>
      <right style="thin"/>
      <top style="thin">
        <color indexed="63"/>
      </top>
      <bottom style="thin">
        <color indexed="63"/>
      </bottom>
    </border>
    <border>
      <left style="thin"/>
      <right style="thin">
        <color indexed="63"/>
      </right>
      <top style="thin">
        <color indexed="63"/>
      </top>
      <bottom style="thin">
        <color indexed="63"/>
      </bottom>
    </border>
    <border>
      <left>
        <color indexed="63"/>
      </left>
      <right style="thin"/>
      <top style="thin">
        <color indexed="63"/>
      </top>
      <bottom style="thin">
        <color indexed="63"/>
      </bottom>
    </border>
    <border>
      <left style="thin"/>
      <right style="thin">
        <color indexed="63"/>
      </right>
      <top style="thin"/>
      <bottom style="medium">
        <color indexed="63"/>
      </bottom>
    </border>
    <border>
      <left style="thin">
        <color indexed="63"/>
      </left>
      <right>
        <color indexed="63"/>
      </right>
      <top style="thin">
        <color indexed="63"/>
      </top>
      <bottom style="thin"/>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color indexed="63"/>
      </right>
      <top style="thin">
        <color indexed="63"/>
      </top>
      <bottom>
        <color indexed="63"/>
      </bottom>
    </border>
    <border>
      <left>
        <color indexed="63"/>
      </left>
      <right style="thin">
        <color indexed="63"/>
      </right>
      <top style="thin">
        <color indexed="63"/>
      </top>
      <bottom style="thin">
        <color indexed="63"/>
      </bottom>
    </border>
    <border>
      <left style="thin">
        <color indexed="63"/>
      </left>
      <right style="hair">
        <color indexed="63"/>
      </right>
      <top>
        <color indexed="63"/>
      </top>
      <bottom>
        <color indexed="63"/>
      </bottom>
    </border>
    <border>
      <left style="hair">
        <color indexed="63"/>
      </left>
      <right style="hair">
        <color indexed="63"/>
      </right>
      <top>
        <color indexed="63"/>
      </top>
      <bottom>
        <color indexed="63"/>
      </bottom>
    </border>
    <border>
      <left style="hair">
        <color indexed="63"/>
      </left>
      <right>
        <color indexed="63"/>
      </right>
      <top>
        <color indexed="63"/>
      </top>
      <bottom>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style="thin">
        <color indexed="63"/>
      </left>
      <right>
        <color indexed="63"/>
      </right>
      <top style="thin">
        <color indexed="63"/>
      </top>
      <bottom>
        <color indexed="63"/>
      </bottom>
    </border>
    <border>
      <left>
        <color indexed="63"/>
      </left>
      <right>
        <color indexed="63"/>
      </right>
      <top style="thin">
        <color indexed="63"/>
      </top>
      <bottom style="thin"/>
    </border>
    <border>
      <left>
        <color indexed="63"/>
      </left>
      <right style="thin">
        <color indexed="63"/>
      </right>
      <top>
        <color indexed="63"/>
      </top>
      <bottom style="thin"/>
    </border>
    <border>
      <left style="thin"/>
      <right style="hair"/>
      <top style="thin"/>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style="thin"/>
    </border>
    <border>
      <left style="thin">
        <color indexed="63"/>
      </left>
      <right>
        <color indexed="63"/>
      </right>
      <top style="thin"/>
      <bottom style="thin"/>
    </border>
    <border>
      <left style="thin">
        <color indexed="63"/>
      </left>
      <right>
        <color indexed="63"/>
      </right>
      <top style="thin"/>
      <bottom>
        <color indexed="63"/>
      </bottom>
    </border>
    <border>
      <left style="thin">
        <color indexed="63"/>
      </left>
      <right>
        <color indexed="63"/>
      </right>
      <top style="thin"/>
      <bottom style="medium">
        <color indexed="63"/>
      </bottom>
    </border>
    <border>
      <left>
        <color indexed="63"/>
      </left>
      <right>
        <color indexed="63"/>
      </right>
      <top style="thin"/>
      <bottom style="medium">
        <color indexed="63"/>
      </bottom>
    </border>
    <border>
      <left>
        <color indexed="63"/>
      </left>
      <right style="thin"/>
      <top style="thin"/>
      <bottom style="medium">
        <color indexed="63"/>
      </bottom>
    </border>
    <border>
      <left style="thin">
        <color indexed="63"/>
      </left>
      <right>
        <color indexed="63"/>
      </right>
      <top style="medium">
        <color indexed="63"/>
      </top>
      <bottom style="thin"/>
    </border>
    <border>
      <left>
        <color indexed="63"/>
      </left>
      <right>
        <color indexed="63"/>
      </right>
      <top style="medium">
        <color indexed="63"/>
      </top>
      <bottom style="thin"/>
    </border>
    <border>
      <left>
        <color indexed="63"/>
      </left>
      <right style="thin">
        <color indexed="63"/>
      </right>
      <top style="medium">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5">
    <xf numFmtId="0" fontId="0" fillId="0" borderId="0" xfId="0" applyAlignment="1">
      <alignment/>
    </xf>
    <xf numFmtId="0" fontId="0" fillId="0" borderId="0" xfId="0" applyBorder="1" applyAlignment="1" applyProtection="1">
      <alignment/>
      <protection locked="0"/>
    </xf>
    <xf numFmtId="9" fontId="0" fillId="0" borderId="0" xfId="0" applyNumberFormat="1" applyBorder="1" applyAlignment="1" applyProtection="1">
      <alignment/>
      <protection locked="0"/>
    </xf>
    <xf numFmtId="3" fontId="0" fillId="0" borderId="0" xfId="0" applyNumberFormat="1" applyBorder="1" applyAlignment="1" applyProtection="1">
      <alignment/>
      <protection locked="0"/>
    </xf>
    <xf numFmtId="180" fontId="0" fillId="0" borderId="0" xfId="0" applyNumberFormat="1" applyBorder="1" applyAlignment="1" applyProtection="1">
      <alignment/>
      <protection/>
    </xf>
    <xf numFmtId="180" fontId="0" fillId="0" borderId="0" xfId="0" applyNumberFormat="1" applyBorder="1" applyAlignment="1" applyProtection="1">
      <alignment/>
      <protection locked="0"/>
    </xf>
    <xf numFmtId="0" fontId="0" fillId="0" borderId="0" xfId="0" applyBorder="1" applyAlignment="1">
      <alignment horizontal="left"/>
    </xf>
    <xf numFmtId="180" fontId="0" fillId="0" borderId="0" xfId="0" applyNumberFormat="1" applyFill="1" applyBorder="1" applyAlignment="1" applyProtection="1">
      <alignment/>
      <protection/>
    </xf>
    <xf numFmtId="0" fontId="0" fillId="0" borderId="1" xfId="0" applyBorder="1" applyAlignment="1" applyProtection="1">
      <alignment horizontal="center"/>
      <protection locked="0"/>
    </xf>
    <xf numFmtId="0" fontId="6" fillId="0" borderId="0" xfId="0" applyFont="1" applyBorder="1" applyAlignment="1">
      <alignment wrapText="1"/>
    </xf>
    <xf numFmtId="0" fontId="10" fillId="0" borderId="0" xfId="0" applyFont="1" applyBorder="1" applyAlignment="1">
      <alignment/>
    </xf>
    <xf numFmtId="0" fontId="12" fillId="0" borderId="0" xfId="0" applyFont="1" applyFill="1" applyAlignment="1">
      <alignment/>
    </xf>
    <xf numFmtId="0" fontId="12" fillId="0" borderId="0" xfId="0" applyFont="1" applyFill="1" applyAlignment="1">
      <alignment horizontal="center"/>
    </xf>
    <xf numFmtId="180" fontId="6" fillId="0" borderId="0" xfId="17" applyNumberFormat="1" applyFont="1" applyBorder="1" applyAlignment="1">
      <alignment/>
    </xf>
    <xf numFmtId="0" fontId="10" fillId="0" borderId="0" xfId="0" applyFont="1" applyAlignment="1">
      <alignment/>
    </xf>
    <xf numFmtId="180" fontId="10" fillId="0" borderId="0" xfId="0" applyNumberFormat="1" applyFont="1" applyAlignment="1">
      <alignment/>
    </xf>
    <xf numFmtId="3" fontId="0" fillId="0" borderId="1" xfId="0" applyNumberFormat="1" applyBorder="1" applyAlignment="1" applyProtection="1">
      <alignment horizontal="center"/>
      <protection locked="0"/>
    </xf>
    <xf numFmtId="180" fontId="0" fillId="0" borderId="0" xfId="17" applyNumberFormat="1" applyFont="1" applyFill="1" applyBorder="1" applyAlignment="1">
      <alignment/>
    </xf>
    <xf numFmtId="0" fontId="5" fillId="0" borderId="0" xfId="0" applyFont="1" applyFill="1" applyBorder="1" applyAlignment="1" applyProtection="1">
      <alignment horizontal="center" wrapText="1"/>
      <protection/>
    </xf>
    <xf numFmtId="0" fontId="0" fillId="0" borderId="0" xfId="0" applyAlignment="1">
      <alignment horizontal="left"/>
    </xf>
    <xf numFmtId="0" fontId="15" fillId="2" borderId="2" xfId="0" applyFont="1" applyFill="1" applyBorder="1" applyAlignment="1" applyProtection="1">
      <alignment horizontal="left" wrapText="1"/>
      <protection/>
    </xf>
    <xf numFmtId="181" fontId="0" fillId="0" borderId="0" xfId="0" applyNumberFormat="1" applyAlignment="1">
      <alignment/>
    </xf>
    <xf numFmtId="185" fontId="0" fillId="0" borderId="0" xfId="0" applyNumberFormat="1" applyAlignment="1">
      <alignment/>
    </xf>
    <xf numFmtId="0" fontId="18" fillId="0" borderId="0" xfId="0" applyFont="1" applyAlignment="1">
      <alignment/>
    </xf>
    <xf numFmtId="0" fontId="0" fillId="0" borderId="0" xfId="0" applyFont="1" applyAlignment="1">
      <alignment/>
    </xf>
    <xf numFmtId="0" fontId="0" fillId="0" borderId="0" xfId="0" applyAlignment="1" applyProtection="1">
      <alignment/>
      <protection locked="0"/>
    </xf>
    <xf numFmtId="0" fontId="1" fillId="0" borderId="0" xfId="0" applyFont="1" applyBorder="1" applyAlignment="1" applyProtection="1">
      <alignment horizontal="center"/>
      <protection locked="0"/>
    </xf>
    <xf numFmtId="0" fontId="1" fillId="0" borderId="0" xfId="0" applyFont="1" applyFill="1" applyBorder="1" applyAlignment="1" applyProtection="1">
      <alignment horizontal="center"/>
      <protection locked="0"/>
    </xf>
    <xf numFmtId="0" fontId="18" fillId="0" borderId="0" xfId="0" applyFont="1" applyAlignment="1" applyProtection="1">
      <alignment/>
      <protection locked="0"/>
    </xf>
    <xf numFmtId="0" fontId="2" fillId="0" borderId="0" xfId="0" applyFont="1" applyBorder="1" applyAlignment="1" applyProtection="1">
      <alignment horizontal="center"/>
      <protection locked="0"/>
    </xf>
    <xf numFmtId="0" fontId="0" fillId="0" borderId="0" xfId="0" applyAlignment="1" applyProtection="1">
      <alignment/>
      <protection/>
    </xf>
    <xf numFmtId="0" fontId="18" fillId="0" borderId="0" xfId="0" applyFont="1" applyAlignment="1" applyProtection="1">
      <alignment/>
      <protection/>
    </xf>
    <xf numFmtId="0" fontId="1" fillId="2" borderId="3" xfId="0" applyFont="1" applyFill="1" applyBorder="1" applyAlignment="1" applyProtection="1">
      <alignment horizontal="center" vertical="center" wrapText="1"/>
      <protection/>
    </xf>
    <xf numFmtId="0" fontId="1" fillId="2" borderId="4" xfId="0" applyFont="1" applyFill="1" applyBorder="1" applyAlignment="1" applyProtection="1">
      <alignment horizontal="center" vertical="center" wrapText="1"/>
      <protection/>
    </xf>
    <xf numFmtId="0" fontId="1" fillId="2" borderId="1" xfId="0" applyFont="1" applyFill="1" applyBorder="1" applyAlignment="1" applyProtection="1">
      <alignment horizontal="center" vertical="center" wrapText="1"/>
      <protection/>
    </xf>
    <xf numFmtId="0" fontId="1" fillId="2" borderId="5" xfId="0" applyFont="1" applyFill="1" applyBorder="1" applyAlignment="1" applyProtection="1">
      <alignment horizontal="center" vertical="center"/>
      <protection/>
    </xf>
    <xf numFmtId="0" fontId="1" fillId="2" borderId="6" xfId="0" applyFont="1" applyFill="1" applyBorder="1" applyAlignment="1" applyProtection="1">
      <alignment horizontal="center" vertical="center"/>
      <protection/>
    </xf>
    <xf numFmtId="0" fontId="1" fillId="2" borderId="4" xfId="0" applyFont="1" applyFill="1" applyBorder="1" applyAlignment="1" applyProtection="1">
      <alignment horizontal="center" vertical="center"/>
      <protection/>
    </xf>
    <xf numFmtId="0" fontId="1" fillId="2" borderId="5" xfId="0" applyFont="1" applyFill="1" applyBorder="1" applyAlignment="1" applyProtection="1">
      <alignment horizontal="center" vertical="center" wrapText="1"/>
      <protection/>
    </xf>
    <xf numFmtId="0" fontId="1" fillId="2" borderId="6" xfId="0" applyFont="1" applyFill="1" applyBorder="1" applyAlignment="1" applyProtection="1">
      <alignment horizontal="center" vertical="center" wrapText="1"/>
      <protection/>
    </xf>
    <xf numFmtId="0" fontId="3" fillId="0" borderId="0" xfId="0" applyFont="1" applyAlignment="1">
      <alignment horizontal="left" vertical="center"/>
    </xf>
    <xf numFmtId="0" fontId="13" fillId="0" borderId="0" xfId="0" applyFont="1" applyFill="1" applyBorder="1" applyAlignment="1">
      <alignment horizontal="left" vertical="center"/>
    </xf>
    <xf numFmtId="0" fontId="0" fillId="0" borderId="0" xfId="0" applyFill="1" applyBorder="1" applyAlignment="1">
      <alignment horizontal="center"/>
    </xf>
    <xf numFmtId="0" fontId="0" fillId="0" borderId="0" xfId="0" applyBorder="1" applyAlignment="1">
      <alignment horizontal="left" vertical="center"/>
    </xf>
    <xf numFmtId="0" fontId="19" fillId="0" borderId="0" xfId="0" applyFont="1" applyAlignment="1">
      <alignment horizontal="left" indent="2"/>
    </xf>
    <xf numFmtId="0" fontId="0" fillId="0" borderId="0" xfId="0" applyBorder="1" applyAlignment="1">
      <alignment/>
    </xf>
    <xf numFmtId="0" fontId="18" fillId="0" borderId="0" xfId="0" applyFont="1" applyBorder="1" applyAlignment="1" applyProtection="1">
      <alignment/>
      <protection locked="0"/>
    </xf>
    <xf numFmtId="0" fontId="18" fillId="0" borderId="0" xfId="0" applyFont="1" applyBorder="1" applyAlignment="1">
      <alignment/>
    </xf>
    <xf numFmtId="0" fontId="1" fillId="0" borderId="0" xfId="0" applyFont="1" applyBorder="1" applyAlignment="1">
      <alignment horizontal="left" wrapText="1"/>
    </xf>
    <xf numFmtId="0" fontId="1" fillId="2" borderId="7" xfId="0" applyFont="1" applyFill="1" applyBorder="1" applyAlignment="1" applyProtection="1">
      <alignment horizontal="center" vertical="center" wrapText="1"/>
      <protection/>
    </xf>
    <xf numFmtId="0" fontId="1" fillId="2" borderId="8" xfId="0" applyFont="1" applyFill="1" applyBorder="1" applyAlignment="1" applyProtection="1">
      <alignment horizontal="center" vertical="center" wrapText="1"/>
      <protection/>
    </xf>
    <xf numFmtId="0" fontId="1" fillId="2" borderId="9" xfId="0" applyFont="1" applyFill="1" applyBorder="1" applyAlignment="1" applyProtection="1">
      <alignment horizontal="center" vertical="center"/>
      <protection/>
    </xf>
    <xf numFmtId="0" fontId="0" fillId="0" borderId="3" xfId="0" applyFont="1" applyFill="1" applyBorder="1" applyAlignment="1">
      <alignment horizontal="center"/>
    </xf>
    <xf numFmtId="181" fontId="0" fillId="0" borderId="2" xfId="0" applyNumberFormat="1" applyFont="1" applyFill="1" applyBorder="1" applyAlignment="1" applyProtection="1">
      <alignment horizontal="center"/>
      <protection/>
    </xf>
    <xf numFmtId="0" fontId="0" fillId="0" borderId="10" xfId="0" applyNumberFormat="1" applyBorder="1" applyAlignment="1" applyProtection="1">
      <alignment horizontal="center"/>
      <protection locked="0"/>
    </xf>
    <xf numFmtId="0" fontId="0" fillId="0" borderId="1" xfId="0" applyNumberFormat="1" applyBorder="1" applyAlignment="1" applyProtection="1">
      <alignment horizontal="center"/>
      <protection locked="0"/>
    </xf>
    <xf numFmtId="9" fontId="0" fillId="0" borderId="1" xfId="0" applyNumberFormat="1" applyBorder="1" applyAlignment="1" applyProtection="1">
      <alignment horizontal="center"/>
      <protection locked="0"/>
    </xf>
    <xf numFmtId="0" fontId="0" fillId="0" borderId="1" xfId="0" applyBorder="1" applyAlignment="1" applyProtection="1">
      <alignment horizontal="left"/>
      <protection locked="0"/>
    </xf>
    <xf numFmtId="0" fontId="0" fillId="0" borderId="0" xfId="0" applyBorder="1" applyAlignment="1">
      <alignment horizontal="center"/>
    </xf>
    <xf numFmtId="0" fontId="0" fillId="0" borderId="11" xfId="0" applyBorder="1" applyAlignment="1" applyProtection="1">
      <alignment horizontal="left"/>
      <protection locked="0"/>
    </xf>
    <xf numFmtId="0" fontId="0" fillId="0" borderId="7" xfId="0" applyFont="1" applyFill="1" applyBorder="1" applyAlignment="1">
      <alignment horizontal="center"/>
    </xf>
    <xf numFmtId="0" fontId="0" fillId="0" borderId="12" xfId="0" applyFont="1" applyFill="1" applyBorder="1" applyAlignment="1">
      <alignment horizontal="center"/>
    </xf>
    <xf numFmtId="180" fontId="0" fillId="0" borderId="7" xfId="17" applyNumberFormat="1" applyFont="1" applyFill="1" applyBorder="1" applyAlignment="1" applyProtection="1">
      <alignment horizontal="center"/>
      <protection locked="0"/>
    </xf>
    <xf numFmtId="180" fontId="0" fillId="0" borderId="12" xfId="17" applyNumberFormat="1" applyFont="1" applyFill="1" applyBorder="1" applyAlignment="1" applyProtection="1">
      <alignment horizontal="center"/>
      <protection locked="0"/>
    </xf>
    <xf numFmtId="180" fontId="0" fillId="0" borderId="10" xfId="17" applyNumberFormat="1" applyFont="1" applyFill="1" applyBorder="1" applyAlignment="1" applyProtection="1">
      <alignment horizontal="center"/>
      <protection locked="0"/>
    </xf>
    <xf numFmtId="180" fontId="0" fillId="0" borderId="13" xfId="17" applyNumberFormat="1" applyFont="1" applyFill="1" applyBorder="1" applyAlignment="1" applyProtection="1">
      <alignment horizontal="center"/>
      <protection locked="0"/>
    </xf>
    <xf numFmtId="0" fontId="1" fillId="2" borderId="14" xfId="0" applyFont="1" applyFill="1" applyBorder="1" applyAlignment="1" applyProtection="1">
      <alignment horizontal="center" vertical="center"/>
      <protection/>
    </xf>
    <xf numFmtId="194" fontId="0" fillId="0" borderId="1" xfId="0" applyNumberFormat="1" applyBorder="1" applyAlignment="1" applyProtection="1">
      <alignment horizontal="center"/>
      <protection locked="0"/>
    </xf>
    <xf numFmtId="194" fontId="0" fillId="3" borderId="1" xfId="0" applyNumberFormat="1" applyFill="1" applyBorder="1" applyAlignment="1" applyProtection="1">
      <alignment horizontal="center"/>
      <protection/>
    </xf>
    <xf numFmtId="194" fontId="0" fillId="0" borderId="1" xfId="0" applyNumberFormat="1" applyFont="1" applyBorder="1" applyAlignment="1" applyProtection="1">
      <alignment horizontal="center"/>
      <protection locked="0"/>
    </xf>
    <xf numFmtId="0" fontId="6" fillId="2" borderId="15" xfId="0" applyFont="1" applyFill="1" applyBorder="1" applyAlignment="1" applyProtection="1">
      <alignment horizontal="center" vertical="center" wrapText="1"/>
      <protection/>
    </xf>
    <xf numFmtId="0" fontId="6" fillId="2" borderId="5" xfId="0" applyFont="1" applyFill="1" applyBorder="1" applyAlignment="1" applyProtection="1">
      <alignment horizontal="center" vertical="center" wrapText="1"/>
      <protection/>
    </xf>
    <xf numFmtId="0" fontId="0" fillId="0" borderId="1" xfId="0" applyFont="1" applyFill="1" applyBorder="1" applyAlignment="1" applyProtection="1">
      <alignment horizontal="center"/>
      <protection/>
    </xf>
    <xf numFmtId="0" fontId="11" fillId="0" borderId="1" xfId="0" applyFont="1" applyFill="1" applyBorder="1" applyAlignment="1" applyProtection="1">
      <alignment horizontal="center"/>
      <protection/>
    </xf>
    <xf numFmtId="180" fontId="0" fillId="0" borderId="1" xfId="17" applyNumberFormat="1" applyFont="1" applyFill="1" applyBorder="1" applyAlignment="1" applyProtection="1">
      <alignment horizontal="center"/>
      <protection/>
    </xf>
    <xf numFmtId="195" fontId="0" fillId="3" borderId="1" xfId="0" applyNumberFormat="1" applyFill="1" applyBorder="1" applyAlignment="1" applyProtection="1">
      <alignment/>
      <protection/>
    </xf>
    <xf numFmtId="195" fontId="0" fillId="3" borderId="10" xfId="0" applyNumberFormat="1" applyFill="1" applyBorder="1" applyAlignment="1" applyProtection="1">
      <alignment/>
      <protection/>
    </xf>
    <xf numFmtId="195" fontId="0" fillId="0" borderId="1" xfId="0" applyNumberFormat="1" applyFont="1" applyBorder="1" applyAlignment="1" applyProtection="1">
      <alignment horizontal="center"/>
      <protection locked="0"/>
    </xf>
    <xf numFmtId="195" fontId="0" fillId="0" borderId="10" xfId="0" applyNumberFormat="1" applyFont="1" applyBorder="1" applyAlignment="1" applyProtection="1">
      <alignment horizontal="center"/>
      <protection locked="0"/>
    </xf>
    <xf numFmtId="195" fontId="0" fillId="3" borderId="1" xfId="0" applyNumberFormat="1" applyFont="1" applyFill="1" applyBorder="1" applyAlignment="1" applyProtection="1">
      <alignment horizontal="center"/>
      <protection/>
    </xf>
    <xf numFmtId="195" fontId="0" fillId="3" borderId="10" xfId="0" applyNumberFormat="1" applyFont="1" applyFill="1" applyBorder="1" applyAlignment="1" applyProtection="1">
      <alignment horizontal="center"/>
      <protection/>
    </xf>
    <xf numFmtId="195" fontId="0" fillId="0" borderId="1" xfId="17" applyNumberFormat="1" applyFont="1" applyFill="1" applyBorder="1" applyAlignment="1" applyProtection="1">
      <alignment horizontal="center"/>
      <protection locked="0"/>
    </xf>
    <xf numFmtId="195" fontId="0" fillId="0" borderId="1" xfId="0" applyNumberFormat="1" applyFont="1" applyFill="1" applyBorder="1" applyAlignment="1" applyProtection="1">
      <alignment horizontal="center"/>
      <protection locked="0"/>
    </xf>
    <xf numFmtId="195" fontId="0" fillId="3" borderId="1" xfId="0" applyNumberFormat="1" applyFont="1" applyFill="1" applyBorder="1" applyAlignment="1" applyProtection="1">
      <alignment horizontal="left" vertical="center"/>
      <protection/>
    </xf>
    <xf numFmtId="195" fontId="16" fillId="3" borderId="16" xfId="17" applyNumberFormat="1" applyFont="1" applyFill="1" applyBorder="1" applyAlignment="1" applyProtection="1">
      <alignment horizontal="center"/>
      <protection/>
    </xf>
    <xf numFmtId="195" fontId="16" fillId="3" borderId="10" xfId="17" applyNumberFormat="1" applyFont="1" applyFill="1" applyBorder="1" applyAlignment="1" applyProtection="1">
      <alignment horizontal="center"/>
      <protection/>
    </xf>
    <xf numFmtId="195" fontId="1" fillId="3" borderId="17" xfId="17" applyNumberFormat="1" applyFont="1" applyFill="1" applyBorder="1" applyAlignment="1" applyProtection="1">
      <alignment/>
      <protection/>
    </xf>
    <xf numFmtId="194" fontId="0" fillId="0" borderId="18" xfId="0" applyNumberFormat="1" applyBorder="1" applyAlignment="1" applyProtection="1">
      <alignment/>
      <protection locked="0"/>
    </xf>
    <xf numFmtId="194" fontId="0" fillId="0" borderId="19" xfId="0" applyNumberFormat="1" applyBorder="1" applyAlignment="1" applyProtection="1">
      <alignment/>
      <protection locked="0"/>
    </xf>
    <xf numFmtId="194" fontId="0" fillId="3" borderId="1" xfId="0" applyNumberFormat="1" applyFill="1" applyBorder="1" applyAlignment="1" applyProtection="1">
      <alignment/>
      <protection/>
    </xf>
    <xf numFmtId="194" fontId="0" fillId="0" borderId="1" xfId="0" applyNumberFormat="1" applyBorder="1" applyAlignment="1" applyProtection="1">
      <alignment/>
      <protection locked="0"/>
    </xf>
    <xf numFmtId="194" fontId="0" fillId="0" borderId="1" xfId="0" applyNumberFormat="1" applyFont="1" applyBorder="1" applyAlignment="1" applyProtection="1">
      <alignment/>
      <protection locked="0"/>
    </xf>
    <xf numFmtId="194" fontId="0" fillId="3" borderId="10" xfId="0" applyNumberFormat="1" applyFill="1" applyBorder="1" applyAlignment="1" applyProtection="1">
      <alignment horizontal="center"/>
      <protection/>
    </xf>
    <xf numFmtId="194" fontId="7" fillId="0" borderId="10" xfId="0" applyNumberFormat="1" applyFont="1" applyBorder="1" applyAlignment="1" applyProtection="1">
      <alignment horizontal="center"/>
      <protection locked="0"/>
    </xf>
    <xf numFmtId="194" fontId="0" fillId="0" borderId="10" xfId="0" applyNumberFormat="1" applyFont="1" applyBorder="1" applyAlignment="1" applyProtection="1">
      <alignment horizontal="center"/>
      <protection locked="0"/>
    </xf>
    <xf numFmtId="194" fontId="0" fillId="0" borderId="10" xfId="0" applyNumberFormat="1" applyBorder="1" applyAlignment="1" applyProtection="1">
      <alignment horizontal="center"/>
      <protection locked="0"/>
    </xf>
    <xf numFmtId="194" fontId="16" fillId="0" borderId="10" xfId="0" applyNumberFormat="1" applyFont="1" applyBorder="1" applyAlignment="1" applyProtection="1">
      <alignment horizontal="center"/>
      <protection locked="0"/>
    </xf>
    <xf numFmtId="194" fontId="4" fillId="0" borderId="1" xfId="0" applyNumberFormat="1" applyFont="1" applyBorder="1" applyAlignment="1" applyProtection="1">
      <alignment horizontal="center"/>
      <protection locked="0"/>
    </xf>
    <xf numFmtId="194" fontId="16" fillId="0" borderId="1" xfId="0" applyNumberFormat="1" applyFont="1" applyBorder="1" applyAlignment="1" applyProtection="1">
      <alignment horizontal="center"/>
      <protection locked="0"/>
    </xf>
    <xf numFmtId="0" fontId="8" fillId="0" borderId="0" xfId="0" applyFont="1" applyFill="1" applyBorder="1" applyAlignment="1" applyProtection="1">
      <alignment horizontal="left"/>
      <protection/>
    </xf>
    <xf numFmtId="0" fontId="0" fillId="0" borderId="20" xfId="0" applyBorder="1" applyAlignment="1" applyProtection="1">
      <alignment horizontal="left"/>
      <protection locked="0"/>
    </xf>
    <xf numFmtId="0" fontId="0" fillId="0" borderId="18" xfId="0" applyNumberFormat="1" applyBorder="1" applyAlignment="1" applyProtection="1">
      <alignment/>
      <protection locked="0"/>
    </xf>
    <xf numFmtId="0" fontId="5" fillId="0" borderId="21" xfId="0" applyFont="1" applyBorder="1" applyAlignment="1" applyProtection="1">
      <alignment horizontal="center"/>
      <protection/>
    </xf>
    <xf numFmtId="195" fontId="0" fillId="3" borderId="22" xfId="0" applyNumberFormat="1" applyFill="1" applyBorder="1" applyAlignment="1" applyProtection="1">
      <alignment horizontal="center"/>
      <protection/>
    </xf>
    <xf numFmtId="195" fontId="0" fillId="3" borderId="23" xfId="0" applyNumberFormat="1" applyFill="1" applyBorder="1" applyAlignment="1" applyProtection="1">
      <alignment horizontal="center"/>
      <protection/>
    </xf>
    <xf numFmtId="195" fontId="0" fillId="3" borderId="23" xfId="0" applyNumberFormat="1" applyFont="1" applyFill="1" applyBorder="1" applyAlignment="1" applyProtection="1">
      <alignment horizontal="center"/>
      <protection/>
    </xf>
    <xf numFmtId="185" fontId="0" fillId="0" borderId="24" xfId="0" applyNumberFormat="1" applyFont="1" applyBorder="1" applyAlignment="1" applyProtection="1">
      <alignment horizontal="center"/>
      <protection locked="0"/>
    </xf>
    <xf numFmtId="0" fontId="0" fillId="0" borderId="18" xfId="0" applyNumberFormat="1" applyBorder="1" applyAlignment="1" applyProtection="1">
      <alignment horizontal="center"/>
      <protection locked="0"/>
    </xf>
    <xf numFmtId="195" fontId="0" fillId="3" borderId="25" xfId="0" applyNumberFormat="1" applyFill="1" applyBorder="1" applyAlignment="1" applyProtection="1">
      <alignment horizontal="center"/>
      <protection/>
    </xf>
    <xf numFmtId="0" fontId="0" fillId="0" borderId="26" xfId="0" applyBorder="1" applyAlignment="1" applyProtection="1">
      <alignment horizontal="center"/>
      <protection locked="0"/>
    </xf>
    <xf numFmtId="0" fontId="1" fillId="2" borderId="27" xfId="0" applyFont="1" applyFill="1" applyBorder="1" applyAlignment="1" applyProtection="1">
      <alignment horizontal="center"/>
      <protection/>
    </xf>
    <xf numFmtId="0" fontId="1" fillId="2" borderId="28" xfId="0" applyFont="1" applyFill="1" applyBorder="1" applyAlignment="1" applyProtection="1">
      <alignment horizontal="center" vertical="top"/>
      <protection/>
    </xf>
    <xf numFmtId="185" fontId="0" fillId="0" borderId="29" xfId="0" applyNumberFormat="1" applyBorder="1" applyAlignment="1" applyProtection="1">
      <alignment horizontal="center"/>
      <protection locked="0"/>
    </xf>
    <xf numFmtId="195" fontId="7" fillId="3" borderId="23" xfId="0" applyNumberFormat="1" applyFont="1" applyFill="1" applyBorder="1" applyAlignment="1" applyProtection="1">
      <alignment horizontal="center"/>
      <protection/>
    </xf>
    <xf numFmtId="195" fontId="0" fillId="3" borderId="25" xfId="0" applyNumberFormat="1" applyFont="1" applyFill="1" applyBorder="1" applyAlignment="1" applyProtection="1">
      <alignment horizontal="center"/>
      <protection/>
    </xf>
    <xf numFmtId="0" fontId="0" fillId="0" borderId="30" xfId="0" applyBorder="1" applyAlignment="1" applyProtection="1">
      <alignment horizontal="center"/>
      <protection locked="0"/>
    </xf>
    <xf numFmtId="0" fontId="1" fillId="2" borderId="11" xfId="0" applyFont="1" applyFill="1" applyBorder="1" applyAlignment="1">
      <alignment/>
    </xf>
    <xf numFmtId="184" fontId="0" fillId="0" borderId="29" xfId="0" applyNumberFormat="1" applyBorder="1" applyAlignment="1" applyProtection="1">
      <alignment horizontal="center"/>
      <protection locked="0"/>
    </xf>
    <xf numFmtId="0" fontId="0" fillId="0" borderId="30" xfId="0" applyBorder="1" applyAlignment="1" applyProtection="1">
      <alignment/>
      <protection locked="0"/>
    </xf>
    <xf numFmtId="0" fontId="0" fillId="0" borderId="0" xfId="0" applyBorder="1" applyAlignment="1" applyProtection="1">
      <alignment horizontal="left"/>
      <protection locked="0"/>
    </xf>
    <xf numFmtId="184" fontId="0" fillId="0" borderId="31" xfId="0" applyNumberFormat="1" applyBorder="1" applyAlignment="1" applyProtection="1">
      <alignment horizontal="center"/>
      <protection locked="0"/>
    </xf>
    <xf numFmtId="0" fontId="0" fillId="0" borderId="20" xfId="0" applyFont="1" applyBorder="1" applyAlignment="1" applyProtection="1">
      <alignment/>
      <protection/>
    </xf>
    <xf numFmtId="195" fontId="0" fillId="3" borderId="18" xfId="0" applyNumberFormat="1" applyFill="1" applyBorder="1" applyAlignment="1" applyProtection="1">
      <alignment/>
      <protection/>
    </xf>
    <xf numFmtId="195" fontId="0" fillId="3" borderId="23" xfId="0" applyNumberFormat="1" applyFill="1" applyBorder="1" applyAlignment="1" applyProtection="1">
      <alignment/>
      <protection/>
    </xf>
    <xf numFmtId="195" fontId="0" fillId="3" borderId="24" xfId="0" applyNumberFormat="1" applyFill="1" applyBorder="1" applyAlignment="1" applyProtection="1">
      <alignment/>
      <protection/>
    </xf>
    <xf numFmtId="0" fontId="0" fillId="0" borderId="32" xfId="0" applyFill="1" applyBorder="1" applyAlignment="1" applyProtection="1">
      <alignment/>
      <protection/>
    </xf>
    <xf numFmtId="0" fontId="1" fillId="2" borderId="33" xfId="0" applyFont="1" applyFill="1" applyBorder="1" applyAlignment="1" applyProtection="1">
      <alignment horizontal="center" vertical="center"/>
      <protection/>
    </xf>
    <xf numFmtId="0" fontId="0" fillId="0" borderId="20" xfId="0" applyFont="1" applyBorder="1" applyAlignment="1">
      <alignment horizontal="left"/>
    </xf>
    <xf numFmtId="0" fontId="0" fillId="0" borderId="20" xfId="0" applyFont="1" applyBorder="1" applyAlignment="1">
      <alignment/>
    </xf>
    <xf numFmtId="0" fontId="5" fillId="0" borderId="20" xfId="0" applyFont="1" applyBorder="1" applyAlignment="1" applyProtection="1">
      <alignment horizontal="center"/>
      <protection/>
    </xf>
    <xf numFmtId="0" fontId="5" fillId="0" borderId="34" xfId="0" applyFont="1" applyFill="1" applyBorder="1" applyAlignment="1" applyProtection="1">
      <alignment horizontal="center"/>
      <protection/>
    </xf>
    <xf numFmtId="0" fontId="0" fillId="0" borderId="35" xfId="0" applyBorder="1" applyAlignment="1" applyProtection="1">
      <alignment/>
      <protection/>
    </xf>
    <xf numFmtId="195" fontId="0" fillId="3" borderId="18" xfId="0" applyNumberFormat="1" applyFont="1" applyFill="1" applyBorder="1" applyAlignment="1" applyProtection="1">
      <alignment horizontal="center"/>
      <protection/>
    </xf>
    <xf numFmtId="195" fontId="0" fillId="3" borderId="18" xfId="17" applyNumberFormat="1" applyFont="1" applyFill="1" applyBorder="1" applyAlignment="1" applyProtection="1">
      <alignment horizontal="center"/>
      <protection/>
    </xf>
    <xf numFmtId="195" fontId="1" fillId="3" borderId="17" xfId="17" applyNumberFormat="1" applyFont="1" applyFill="1" applyBorder="1" applyAlignment="1" applyProtection="1">
      <alignment horizontal="center"/>
      <protection/>
    </xf>
    <xf numFmtId="195" fontId="0" fillId="3" borderId="18" xfId="17" applyNumberFormat="1" applyFont="1" applyFill="1" applyBorder="1" applyAlignment="1" applyProtection="1">
      <alignment horizontal="left" vertical="center"/>
      <protection/>
    </xf>
    <xf numFmtId="181" fontId="0" fillId="4" borderId="33" xfId="0" applyNumberFormat="1" applyFont="1" applyFill="1" applyBorder="1" applyAlignment="1" applyProtection="1">
      <alignment horizontal="center"/>
      <protection/>
    </xf>
    <xf numFmtId="181" fontId="0" fillId="4" borderId="33" xfId="17" applyNumberFormat="1" applyFont="1" applyFill="1" applyBorder="1" applyAlignment="1" applyProtection="1">
      <alignment horizontal="center"/>
      <protection/>
    </xf>
    <xf numFmtId="195" fontId="16" fillId="3" borderId="18" xfId="17" applyNumberFormat="1" applyFont="1" applyFill="1" applyBorder="1" applyAlignment="1" applyProtection="1">
      <alignment/>
      <protection/>
    </xf>
    <xf numFmtId="0" fontId="15" fillId="2" borderId="36" xfId="0" applyFont="1" applyFill="1" applyBorder="1" applyAlignment="1" applyProtection="1">
      <alignment horizontal="left" wrapText="1"/>
      <protection/>
    </xf>
    <xf numFmtId="195" fontId="1" fillId="3" borderId="23" xfId="17" applyNumberFormat="1" applyFont="1" applyFill="1" applyBorder="1" applyAlignment="1" applyProtection="1">
      <alignment/>
      <protection/>
    </xf>
    <xf numFmtId="0" fontId="0" fillId="0" borderId="37" xfId="0" applyFont="1" applyFill="1" applyBorder="1" applyAlignment="1">
      <alignment horizontal="center"/>
    </xf>
    <xf numFmtId="180" fontId="0" fillId="0" borderId="37" xfId="17" applyNumberFormat="1" applyFont="1" applyFill="1" applyBorder="1" applyAlignment="1" applyProtection="1">
      <alignment horizontal="center"/>
      <protection locked="0"/>
    </xf>
    <xf numFmtId="181" fontId="0" fillId="3" borderId="23" xfId="17" applyNumberFormat="1" applyFont="1" applyFill="1" applyBorder="1" applyAlignment="1" applyProtection="1">
      <alignment/>
      <protection/>
    </xf>
    <xf numFmtId="0" fontId="0" fillId="0" borderId="25" xfId="0" applyBorder="1" applyAlignment="1" applyProtection="1">
      <alignment/>
      <protection/>
    </xf>
    <xf numFmtId="195" fontId="0" fillId="0" borderId="38" xfId="0" applyNumberFormat="1" applyFont="1" applyFill="1" applyBorder="1" applyAlignment="1" applyProtection="1">
      <alignment horizontal="center"/>
      <protection/>
    </xf>
    <xf numFmtId="181" fontId="0" fillId="4" borderId="39" xfId="0" applyNumberFormat="1" applyFont="1" applyFill="1" applyBorder="1" applyAlignment="1" applyProtection="1">
      <alignment horizontal="center"/>
      <protection/>
    </xf>
    <xf numFmtId="181" fontId="0" fillId="4" borderId="37" xfId="17" applyNumberFormat="1" applyFont="1" applyFill="1" applyBorder="1" applyAlignment="1" applyProtection="1">
      <alignment horizontal="center"/>
      <protection/>
    </xf>
    <xf numFmtId="181" fontId="0" fillId="4" borderId="40" xfId="17" applyNumberFormat="1" applyFont="1" applyFill="1" applyBorder="1" applyAlignment="1" applyProtection="1">
      <alignment horizontal="center"/>
      <protection/>
    </xf>
    <xf numFmtId="0" fontId="0" fillId="0" borderId="1" xfId="0" applyFont="1" applyFill="1" applyBorder="1" applyAlignment="1">
      <alignment horizontal="center" vertical="center"/>
    </xf>
    <xf numFmtId="180" fontId="0" fillId="0" borderId="1" xfId="17" applyNumberFormat="1" applyFont="1" applyFill="1" applyBorder="1" applyAlignment="1" applyProtection="1">
      <alignment horizontal="right"/>
      <protection/>
    </xf>
    <xf numFmtId="0" fontId="22" fillId="0" borderId="0" xfId="0" applyFont="1" applyBorder="1" applyAlignment="1">
      <alignment horizontal="left" vertical="center"/>
    </xf>
    <xf numFmtId="0" fontId="17" fillId="0" borderId="0" xfId="0" applyFont="1" applyBorder="1" applyAlignment="1">
      <alignment horizontal="left" indent="2"/>
    </xf>
    <xf numFmtId="0" fontId="7" fillId="0" borderId="0" xfId="0" applyFont="1" applyBorder="1" applyAlignment="1">
      <alignment/>
    </xf>
    <xf numFmtId="0" fontId="7" fillId="0" borderId="41" xfId="0" applyFont="1" applyBorder="1" applyAlignment="1">
      <alignment horizontal="left" vertical="center" indent="2"/>
    </xf>
    <xf numFmtId="0" fontId="8" fillId="0" borderId="39" xfId="0" applyFont="1" applyFill="1" applyBorder="1" applyAlignment="1">
      <alignment horizontal="left" vertical="center"/>
    </xf>
    <xf numFmtId="0" fontId="7" fillId="0" borderId="42" xfId="0" applyFont="1" applyBorder="1" applyAlignment="1">
      <alignment horizontal="left" vertical="center"/>
    </xf>
    <xf numFmtId="0" fontId="7" fillId="0" borderId="43" xfId="0" applyFont="1" applyBorder="1" applyAlignment="1">
      <alignment horizontal="left" vertical="center"/>
    </xf>
    <xf numFmtId="0" fontId="7" fillId="0" borderId="44" xfId="0" applyFont="1" applyBorder="1" applyAlignment="1">
      <alignment horizontal="left" vertical="center"/>
    </xf>
    <xf numFmtId="0" fontId="7" fillId="0" borderId="39" xfId="0" applyFont="1" applyBorder="1" applyAlignment="1">
      <alignment horizontal="left" vertical="center"/>
    </xf>
    <xf numFmtId="0" fontId="0" fillId="0" borderId="27" xfId="0" applyBorder="1" applyAlignment="1" applyProtection="1">
      <alignment horizontal="left"/>
      <protection locked="0"/>
    </xf>
    <xf numFmtId="0" fontId="0" fillId="0" borderId="45" xfId="0" applyBorder="1" applyAlignment="1" applyProtection="1">
      <alignment horizontal="left"/>
      <protection locked="0"/>
    </xf>
    <xf numFmtId="0" fontId="0" fillId="0" borderId="45" xfId="0" applyBorder="1" applyAlignment="1" applyProtection="1">
      <alignment horizontal="center"/>
      <protection locked="0"/>
    </xf>
    <xf numFmtId="9" fontId="0" fillId="0" borderId="45" xfId="0" applyNumberFormat="1" applyBorder="1" applyAlignment="1" applyProtection="1">
      <alignment horizontal="center"/>
      <protection locked="0"/>
    </xf>
    <xf numFmtId="194" fontId="0" fillId="0" borderId="46" xfId="0" applyNumberFormat="1" applyBorder="1" applyAlignment="1" applyProtection="1">
      <alignment/>
      <protection locked="0"/>
    </xf>
    <xf numFmtId="194" fontId="0" fillId="0" borderId="8" xfId="0" applyNumberFormat="1" applyBorder="1" applyAlignment="1" applyProtection="1">
      <alignment/>
      <protection locked="0"/>
    </xf>
    <xf numFmtId="194" fontId="0" fillId="3" borderId="45" xfId="0" applyNumberFormat="1" applyFill="1" applyBorder="1" applyAlignment="1" applyProtection="1">
      <alignment/>
      <protection/>
    </xf>
    <xf numFmtId="194" fontId="0" fillId="0" borderId="45" xfId="0" applyNumberFormat="1" applyFont="1" applyBorder="1" applyAlignment="1" applyProtection="1">
      <alignment/>
      <protection locked="0"/>
    </xf>
    <xf numFmtId="0" fontId="0" fillId="0" borderId="46" xfId="0" applyNumberFormat="1" applyBorder="1" applyAlignment="1" applyProtection="1">
      <alignment/>
      <protection locked="0"/>
    </xf>
    <xf numFmtId="0" fontId="0" fillId="0" borderId="28" xfId="0" applyBorder="1" applyAlignment="1" applyProtection="1">
      <alignment horizontal="left"/>
      <protection locked="0"/>
    </xf>
    <xf numFmtId="0" fontId="0" fillId="0" borderId="4" xfId="0" applyBorder="1" applyAlignment="1" applyProtection="1">
      <alignment horizontal="left"/>
      <protection locked="0"/>
    </xf>
    <xf numFmtId="0" fontId="0" fillId="0" borderId="4" xfId="0" applyBorder="1" applyAlignment="1" applyProtection="1">
      <alignment horizontal="center"/>
      <protection locked="0"/>
    </xf>
    <xf numFmtId="9" fontId="0" fillId="0" borderId="4" xfId="0" applyNumberFormat="1" applyBorder="1" applyAlignment="1" applyProtection="1">
      <alignment horizontal="center"/>
      <protection locked="0"/>
    </xf>
    <xf numFmtId="194" fontId="0" fillId="0" borderId="33" xfId="0" applyNumberFormat="1" applyBorder="1" applyAlignment="1" applyProtection="1">
      <alignment/>
      <protection locked="0"/>
    </xf>
    <xf numFmtId="194" fontId="0" fillId="0" borderId="47" xfId="0" applyNumberFormat="1" applyBorder="1" applyAlignment="1" applyProtection="1">
      <alignment/>
      <protection locked="0"/>
    </xf>
    <xf numFmtId="194" fontId="0" fillId="3" borderId="4" xfId="0" applyNumberFormat="1" applyFill="1" applyBorder="1" applyAlignment="1" applyProtection="1">
      <alignment/>
      <protection/>
    </xf>
    <xf numFmtId="194" fontId="0" fillId="0" borderId="4" xfId="0" applyNumberFormat="1" applyFont="1" applyBorder="1" applyAlignment="1" applyProtection="1">
      <alignment/>
      <protection locked="0"/>
    </xf>
    <xf numFmtId="0" fontId="0" fillId="0" borderId="33" xfId="0" applyNumberFormat="1" applyBorder="1" applyAlignment="1" applyProtection="1">
      <alignment/>
      <protection locked="0"/>
    </xf>
    <xf numFmtId="0" fontId="0" fillId="0" borderId="48" xfId="0" applyBorder="1" applyAlignment="1" applyProtection="1">
      <alignment horizontal="left"/>
      <protection locked="0"/>
    </xf>
    <xf numFmtId="0" fontId="0" fillId="0" borderId="49" xfId="0" applyBorder="1" applyAlignment="1" applyProtection="1">
      <alignment horizontal="left"/>
      <protection locked="0"/>
    </xf>
    <xf numFmtId="0" fontId="0" fillId="0" borderId="49" xfId="0" applyBorder="1" applyAlignment="1" applyProtection="1">
      <alignment horizontal="center"/>
      <protection locked="0"/>
    </xf>
    <xf numFmtId="9" fontId="0" fillId="0" borderId="49" xfId="0" applyNumberFormat="1" applyBorder="1" applyAlignment="1" applyProtection="1">
      <alignment horizontal="center"/>
      <protection locked="0"/>
    </xf>
    <xf numFmtId="194" fontId="0" fillId="0" borderId="50" xfId="0" applyNumberFormat="1" applyBorder="1" applyAlignment="1" applyProtection="1">
      <alignment/>
      <protection locked="0"/>
    </xf>
    <xf numFmtId="194" fontId="0" fillId="0" borderId="51" xfId="0" applyNumberFormat="1" applyBorder="1" applyAlignment="1" applyProtection="1">
      <alignment/>
      <protection locked="0"/>
    </xf>
    <xf numFmtId="194" fontId="0" fillId="3" borderId="49" xfId="0" applyNumberFormat="1" applyFill="1" applyBorder="1" applyAlignment="1" applyProtection="1">
      <alignment/>
      <protection/>
    </xf>
    <xf numFmtId="194" fontId="0" fillId="0" borderId="49" xfId="0" applyNumberFormat="1" applyFont="1" applyBorder="1" applyAlignment="1" applyProtection="1">
      <alignment/>
      <protection locked="0"/>
    </xf>
    <xf numFmtId="0" fontId="0" fillId="0" borderId="50" xfId="0" applyNumberFormat="1" applyBorder="1" applyAlignment="1" applyProtection="1">
      <alignment/>
      <protection locked="0"/>
    </xf>
    <xf numFmtId="195" fontId="1" fillId="5" borderId="23" xfId="0" applyNumberFormat="1" applyFont="1" applyFill="1" applyBorder="1" applyAlignment="1" applyProtection="1">
      <alignment horizontal="center"/>
      <protection/>
    </xf>
    <xf numFmtId="195" fontId="1" fillId="5" borderId="25" xfId="0" applyNumberFormat="1" applyFont="1" applyFill="1" applyBorder="1" applyAlignment="1" applyProtection="1">
      <alignment/>
      <protection/>
    </xf>
    <xf numFmtId="195" fontId="0" fillId="5" borderId="10" xfId="0" applyNumberFormat="1" applyFont="1" applyFill="1" applyBorder="1" applyAlignment="1" applyProtection="1">
      <alignment horizontal="center"/>
      <protection/>
    </xf>
    <xf numFmtId="195" fontId="0" fillId="5" borderId="18" xfId="0" applyNumberFormat="1" applyFill="1" applyBorder="1" applyAlignment="1" applyProtection="1">
      <alignment horizontal="center"/>
      <protection/>
    </xf>
    <xf numFmtId="195" fontId="0" fillId="5" borderId="26" xfId="0" applyNumberFormat="1" applyFont="1" applyFill="1" applyBorder="1" applyAlignment="1" applyProtection="1">
      <alignment horizontal="center"/>
      <protection/>
    </xf>
    <xf numFmtId="195" fontId="1" fillId="5" borderId="52" xfId="17" applyNumberFormat="1" applyFont="1" applyFill="1" applyBorder="1" applyAlignment="1" applyProtection="1">
      <alignment horizontal="center"/>
      <protection/>
    </xf>
    <xf numFmtId="195" fontId="0" fillId="5" borderId="24" xfId="17" applyNumberFormat="1" applyFont="1" applyFill="1" applyBorder="1" applyAlignment="1" applyProtection="1">
      <alignment/>
      <protection/>
    </xf>
    <xf numFmtId="195" fontId="1" fillId="5" borderId="24" xfId="17" applyNumberFormat="1" applyFont="1" applyFill="1" applyBorder="1" applyAlignment="1" applyProtection="1">
      <alignment/>
      <protection/>
    </xf>
    <xf numFmtId="0" fontId="8" fillId="0" borderId="44" xfId="0" applyFont="1" applyBorder="1" applyAlignment="1">
      <alignment horizontal="left" vertical="center"/>
    </xf>
    <xf numFmtId="0" fontId="0" fillId="0" borderId="19" xfId="0" applyBorder="1" applyAlignment="1" applyProtection="1">
      <alignment horizontal="left"/>
      <protection locked="0"/>
    </xf>
    <xf numFmtId="0" fontId="1" fillId="2" borderId="13" xfId="0" applyFont="1" applyFill="1" applyBorder="1" applyAlignment="1" applyProtection="1">
      <alignment horizontal="center" vertical="center"/>
      <protection/>
    </xf>
    <xf numFmtId="0" fontId="1" fillId="2" borderId="29" xfId="0" applyFont="1" applyFill="1" applyBorder="1" applyAlignment="1" applyProtection="1">
      <alignment horizontal="center" vertical="center"/>
      <protection/>
    </xf>
    <xf numFmtId="0" fontId="8" fillId="0" borderId="53" xfId="0" applyFont="1" applyFill="1" applyBorder="1" applyAlignment="1" applyProtection="1">
      <alignment horizontal="left"/>
      <protection/>
    </xf>
    <xf numFmtId="0" fontId="8" fillId="2" borderId="44" xfId="0" applyFont="1" applyFill="1" applyBorder="1" applyAlignment="1">
      <alignment horizontal="left" vertical="center"/>
    </xf>
    <xf numFmtId="0" fontId="7" fillId="0" borderId="54" xfId="0" applyFont="1" applyBorder="1" applyAlignment="1">
      <alignment horizontal="left" vertical="center" wrapText="1" indent="2"/>
    </xf>
    <xf numFmtId="0" fontId="7" fillId="0" borderId="55" xfId="0" applyFont="1" applyBorder="1" applyAlignment="1">
      <alignment horizontal="left" vertical="center" wrapText="1" indent="2"/>
    </xf>
    <xf numFmtId="181" fontId="0" fillId="0" borderId="0" xfId="0" applyNumberFormat="1" applyFill="1" applyBorder="1" applyAlignment="1" applyProtection="1">
      <alignment horizontal="center"/>
      <protection/>
    </xf>
    <xf numFmtId="0" fontId="13" fillId="0" borderId="35" xfId="0" applyFont="1" applyBorder="1" applyAlignment="1" applyProtection="1">
      <alignment horizontal="left" vertical="center"/>
      <protection/>
    </xf>
    <xf numFmtId="0" fontId="19" fillId="0" borderId="35" xfId="0" applyFont="1" applyBorder="1" applyAlignment="1" applyProtection="1">
      <alignment horizontal="left" vertical="center"/>
      <protection/>
    </xf>
    <xf numFmtId="0" fontId="1" fillId="2" borderId="10" xfId="0" applyFont="1" applyFill="1" applyBorder="1" applyAlignment="1" applyProtection="1">
      <alignment horizontal="center" vertical="center"/>
      <protection/>
    </xf>
    <xf numFmtId="0" fontId="8" fillId="2" borderId="56" xfId="0" applyFont="1" applyFill="1" applyBorder="1" applyAlignment="1">
      <alignment horizontal="left" vertical="center"/>
    </xf>
    <xf numFmtId="0" fontId="23" fillId="2" borderId="54" xfId="0" applyFont="1" applyFill="1" applyBorder="1" applyAlignment="1">
      <alignment horizontal="left" vertical="center"/>
    </xf>
    <xf numFmtId="0" fontId="23" fillId="2" borderId="55" xfId="0" applyFont="1" applyFill="1" applyBorder="1" applyAlignment="1">
      <alignment horizontal="left" vertical="center"/>
    </xf>
    <xf numFmtId="0" fontId="23" fillId="2" borderId="57" xfId="0" applyFont="1" applyFill="1" applyBorder="1" applyAlignment="1">
      <alignment horizontal="left" vertical="center"/>
    </xf>
    <xf numFmtId="0" fontId="7" fillId="0" borderId="41" xfId="0" applyFont="1" applyBorder="1" applyAlignment="1">
      <alignment horizontal="left" vertical="center" indent="2"/>
    </xf>
    <xf numFmtId="0" fontId="7" fillId="0" borderId="0" xfId="0" applyFont="1" applyBorder="1" applyAlignment="1">
      <alignment horizontal="left" vertical="center" indent="2"/>
    </xf>
    <xf numFmtId="0" fontId="8" fillId="0" borderId="0" xfId="0" applyFont="1" applyBorder="1" applyAlignment="1">
      <alignment horizontal="left" vertical="center"/>
    </xf>
    <xf numFmtId="0" fontId="7" fillId="0" borderId="0" xfId="0" applyFont="1" applyBorder="1" applyAlignment="1">
      <alignment horizontal="left" vertical="center"/>
    </xf>
    <xf numFmtId="0" fontId="7" fillId="0" borderId="58" xfId="0" applyFont="1" applyBorder="1" applyAlignment="1">
      <alignment horizontal="left" vertical="center" wrapText="1" indent="2"/>
    </xf>
    <xf numFmtId="0" fontId="7" fillId="0" borderId="59" xfId="0" applyFont="1" applyBorder="1" applyAlignment="1">
      <alignment horizontal="left" vertical="center" indent="2"/>
    </xf>
    <xf numFmtId="0" fontId="7" fillId="0" borderId="60" xfId="0" applyFont="1" applyBorder="1" applyAlignment="1">
      <alignment horizontal="left" vertical="center" indent="2"/>
    </xf>
    <xf numFmtId="0" fontId="7" fillId="0" borderId="61" xfId="0" applyFont="1" applyBorder="1" applyAlignment="1">
      <alignment horizontal="left" vertical="center" wrapText="1" indent="2"/>
    </xf>
    <xf numFmtId="0" fontId="7" fillId="0" borderId="62" xfId="0" applyFont="1" applyBorder="1" applyAlignment="1">
      <alignment horizontal="left" vertical="center" wrapText="1" indent="2"/>
    </xf>
    <xf numFmtId="0" fontId="7" fillId="0" borderId="63" xfId="0" applyFont="1" applyBorder="1" applyAlignment="1">
      <alignment horizontal="left" vertical="center" wrapText="1" indent="2"/>
    </xf>
    <xf numFmtId="0" fontId="7" fillId="0" borderId="64" xfId="0" applyFont="1" applyBorder="1" applyAlignment="1">
      <alignment horizontal="left" vertical="center" wrapText="1" indent="2"/>
    </xf>
    <xf numFmtId="0" fontId="7" fillId="0" borderId="41" xfId="0" applyFont="1" applyBorder="1" applyAlignment="1">
      <alignment horizontal="left" vertical="center" wrapText="1" indent="2"/>
    </xf>
    <xf numFmtId="0" fontId="7" fillId="0" borderId="0" xfId="0" applyFont="1" applyBorder="1" applyAlignment="1">
      <alignment horizontal="left" vertical="center" wrapText="1" indent="2"/>
    </xf>
    <xf numFmtId="0" fontId="7" fillId="0" borderId="0" xfId="0" applyFont="1" applyBorder="1" applyAlignment="1">
      <alignment/>
    </xf>
    <xf numFmtId="0" fontId="21" fillId="0" borderId="0" xfId="0" applyFont="1" applyBorder="1" applyAlignment="1">
      <alignment horizontal="left" vertical="center"/>
    </xf>
    <xf numFmtId="0" fontId="8" fillId="0" borderId="0" xfId="0" applyFont="1" applyBorder="1" applyAlignment="1">
      <alignment horizontal="left"/>
    </xf>
    <xf numFmtId="0" fontId="8" fillId="2" borderId="65" xfId="0" applyFont="1" applyFill="1" applyBorder="1" applyAlignment="1">
      <alignment horizontal="left" vertical="center"/>
    </xf>
    <xf numFmtId="0" fontId="0" fillId="0" borderId="66" xfId="0" applyBorder="1" applyAlignment="1">
      <alignment horizontal="left"/>
    </xf>
    <xf numFmtId="0" fontId="0" fillId="0" borderId="32" xfId="0" applyBorder="1" applyAlignment="1">
      <alignment horizontal="left"/>
    </xf>
    <xf numFmtId="0" fontId="0" fillId="0" borderId="0" xfId="0" applyFont="1" applyBorder="1" applyAlignment="1" applyProtection="1">
      <alignment horizontal="left" vertical="center"/>
      <protection/>
    </xf>
    <xf numFmtId="0" fontId="1" fillId="2" borderId="18" xfId="0" applyFont="1" applyFill="1" applyBorder="1" applyAlignment="1" applyProtection="1">
      <alignment horizontal="center" vertical="center" wrapText="1"/>
      <protection/>
    </xf>
    <xf numFmtId="0" fontId="5" fillId="0" borderId="21" xfId="0" applyFont="1" applyBorder="1" applyAlignment="1" applyProtection="1">
      <alignment horizontal="center"/>
      <protection/>
    </xf>
    <xf numFmtId="0" fontId="5" fillId="0" borderId="23" xfId="0" applyFont="1" applyBorder="1" applyAlignment="1" applyProtection="1">
      <alignment horizontal="center"/>
      <protection/>
    </xf>
    <xf numFmtId="0" fontId="5" fillId="0" borderId="24" xfId="0" applyFont="1" applyBorder="1" applyAlignment="1" applyProtection="1">
      <alignment horizontal="center"/>
      <protection/>
    </xf>
    <xf numFmtId="0" fontId="1" fillId="2" borderId="20" xfId="0" applyFont="1" applyFill="1" applyBorder="1" applyAlignment="1" applyProtection="1">
      <alignment horizontal="center" vertical="center"/>
      <protection/>
    </xf>
    <xf numFmtId="0" fontId="1" fillId="2" borderId="1" xfId="0" applyFont="1" applyFill="1" applyBorder="1" applyAlignment="1" applyProtection="1">
      <alignment horizontal="center" vertical="center"/>
      <protection/>
    </xf>
    <xf numFmtId="0" fontId="1" fillId="2" borderId="1" xfId="0" applyFont="1" applyFill="1" applyBorder="1" applyAlignment="1" applyProtection="1">
      <alignment horizontal="center" vertical="center" wrapText="1"/>
      <protection/>
    </xf>
    <xf numFmtId="0" fontId="1" fillId="2" borderId="19" xfId="0" applyFont="1" applyFill="1" applyBorder="1" applyAlignment="1" applyProtection="1">
      <alignment horizontal="center" vertical="center"/>
      <protection/>
    </xf>
    <xf numFmtId="0" fontId="13" fillId="0" borderId="35" xfId="0" applyFont="1" applyBorder="1" applyAlignment="1">
      <alignment horizontal="left" vertical="center"/>
    </xf>
    <xf numFmtId="181" fontId="0" fillId="0" borderId="0" xfId="0" applyNumberFormat="1" applyFill="1" applyBorder="1" applyAlignment="1">
      <alignment horizontal="center"/>
    </xf>
    <xf numFmtId="0" fontId="8" fillId="0" borderId="53" xfId="0" applyFont="1" applyFill="1" applyBorder="1" applyAlignment="1" applyProtection="1">
      <alignment horizontal="left" vertical="center"/>
      <protection/>
    </xf>
    <xf numFmtId="0" fontId="8" fillId="0" borderId="66" xfId="0" applyFont="1" applyFill="1" applyBorder="1" applyAlignment="1" applyProtection="1">
      <alignment horizontal="left" vertical="center"/>
      <protection/>
    </xf>
    <xf numFmtId="0" fontId="8" fillId="0" borderId="32" xfId="0" applyFont="1" applyFill="1" applyBorder="1" applyAlignment="1" applyProtection="1">
      <alignment horizontal="left" vertical="center"/>
      <protection/>
    </xf>
    <xf numFmtId="0" fontId="1" fillId="2" borderId="46" xfId="0" applyFont="1" applyFill="1" applyBorder="1" applyAlignment="1" applyProtection="1">
      <alignment horizontal="center" vertical="center" wrapText="1"/>
      <protection/>
    </xf>
    <xf numFmtId="0" fontId="1" fillId="2" borderId="33" xfId="0" applyFont="1" applyFill="1" applyBorder="1" applyAlignment="1" applyProtection="1">
      <alignment horizontal="center" vertical="center" wrapText="1"/>
      <protection/>
    </xf>
    <xf numFmtId="0" fontId="5" fillId="0" borderId="34" xfId="0" applyFont="1" applyBorder="1" applyAlignment="1" applyProtection="1">
      <alignment horizontal="center"/>
      <protection/>
    </xf>
    <xf numFmtId="0" fontId="5" fillId="0" borderId="38" xfId="0" applyFont="1" applyBorder="1" applyAlignment="1" applyProtection="1">
      <alignment horizontal="center"/>
      <protection/>
    </xf>
    <xf numFmtId="0" fontId="1" fillId="2" borderId="7" xfId="0" applyFont="1" applyFill="1" applyBorder="1" applyAlignment="1" applyProtection="1">
      <alignment horizontal="center" vertical="center" wrapText="1"/>
      <protection/>
    </xf>
    <xf numFmtId="0" fontId="1" fillId="2" borderId="3" xfId="0" applyFont="1" applyFill="1" applyBorder="1" applyAlignment="1" applyProtection="1">
      <alignment horizontal="center" vertical="center" wrapText="1"/>
      <protection/>
    </xf>
    <xf numFmtId="0" fontId="1" fillId="2" borderId="45" xfId="0" applyFont="1" applyFill="1" applyBorder="1" applyAlignment="1" applyProtection="1">
      <alignment horizontal="center" vertical="center" wrapText="1"/>
      <protection/>
    </xf>
    <xf numFmtId="0" fontId="1" fillId="2" borderId="4" xfId="0" applyFont="1" applyFill="1" applyBorder="1" applyAlignment="1" applyProtection="1">
      <alignment horizontal="center" vertical="center" wrapText="1"/>
      <protection/>
    </xf>
    <xf numFmtId="0" fontId="1" fillId="2" borderId="27" xfId="0" applyFont="1" applyFill="1" applyBorder="1" applyAlignment="1" applyProtection="1">
      <alignment horizontal="center" vertical="center"/>
      <protection/>
    </xf>
    <xf numFmtId="0" fontId="1" fillId="2" borderId="28" xfId="0" applyFont="1" applyFill="1" applyBorder="1" applyAlignment="1" applyProtection="1">
      <alignment horizontal="center" vertical="center"/>
      <protection/>
    </xf>
    <xf numFmtId="0" fontId="1" fillId="2" borderId="45" xfId="0" applyFont="1" applyFill="1" applyBorder="1" applyAlignment="1" applyProtection="1">
      <alignment horizontal="center" vertical="center"/>
      <protection/>
    </xf>
    <xf numFmtId="0" fontId="1" fillId="2" borderId="4" xfId="0" applyFont="1" applyFill="1" applyBorder="1" applyAlignment="1" applyProtection="1">
      <alignment horizontal="center" vertical="center"/>
      <protection/>
    </xf>
    <xf numFmtId="0" fontId="1" fillId="2" borderId="7" xfId="0" applyFont="1" applyFill="1" applyBorder="1" applyAlignment="1" applyProtection="1">
      <alignment horizontal="center" vertical="center"/>
      <protection/>
    </xf>
    <xf numFmtId="0" fontId="1" fillId="2" borderId="12" xfId="0" applyFont="1" applyFill="1" applyBorder="1" applyAlignment="1" applyProtection="1">
      <alignment horizontal="center" vertical="center"/>
      <protection/>
    </xf>
    <xf numFmtId="0" fontId="1" fillId="2" borderId="8" xfId="0" applyFont="1" applyFill="1" applyBorder="1" applyAlignment="1" applyProtection="1">
      <alignment horizontal="center" vertical="center"/>
      <protection/>
    </xf>
    <xf numFmtId="0" fontId="0" fillId="0" borderId="11" xfId="0" applyBorder="1" applyAlignment="1" applyProtection="1">
      <alignment horizontal="left"/>
      <protection locked="0"/>
    </xf>
    <xf numFmtId="0" fontId="9" fillId="0" borderId="11" xfId="0" applyFont="1" applyBorder="1" applyAlignment="1">
      <alignment horizontal="left" vertical="center"/>
    </xf>
    <xf numFmtId="0" fontId="1" fillId="2" borderId="11" xfId="0" applyFont="1" applyFill="1" applyBorder="1" applyAlignment="1">
      <alignment horizontal="left"/>
    </xf>
    <xf numFmtId="0" fontId="0" fillId="0" borderId="54" xfId="0" applyBorder="1" applyAlignment="1" applyProtection="1">
      <alignment horizontal="left"/>
      <protection locked="0"/>
    </xf>
    <xf numFmtId="0" fontId="0" fillId="0" borderId="55" xfId="0" applyBorder="1" applyAlignment="1" applyProtection="1">
      <alignment horizontal="left"/>
      <protection locked="0"/>
    </xf>
    <xf numFmtId="0" fontId="0" fillId="0" borderId="57" xfId="0" applyBorder="1" applyAlignment="1" applyProtection="1">
      <alignment horizontal="left"/>
      <protection locked="0"/>
    </xf>
    <xf numFmtId="0" fontId="1" fillId="2" borderId="37" xfId="0" applyFont="1" applyFill="1" applyBorder="1" applyAlignment="1" applyProtection="1">
      <alignment horizontal="center" vertical="center" wrapText="1"/>
      <protection/>
    </xf>
    <xf numFmtId="0" fontId="1" fillId="2" borderId="67" xfId="0" applyFont="1" applyFill="1" applyBorder="1" applyAlignment="1" applyProtection="1">
      <alignment horizontal="center" vertical="center" wrapText="1"/>
      <protection/>
    </xf>
    <xf numFmtId="195" fontId="0" fillId="3" borderId="25" xfId="0" applyNumberFormat="1" applyFont="1" applyFill="1" applyBorder="1" applyAlignment="1" applyProtection="1">
      <alignment horizontal="center"/>
      <protection/>
    </xf>
    <xf numFmtId="195" fontId="0" fillId="3" borderId="22" xfId="0" applyNumberFormat="1" applyFont="1" applyFill="1" applyBorder="1" applyAlignment="1" applyProtection="1">
      <alignment horizontal="center"/>
      <protection/>
    </xf>
    <xf numFmtId="0" fontId="1" fillId="2" borderId="8" xfId="0" applyFont="1" applyFill="1" applyBorder="1" applyAlignment="1" applyProtection="1">
      <alignment horizontal="center" vertical="center" wrapText="1"/>
      <protection/>
    </xf>
    <xf numFmtId="0" fontId="1" fillId="2" borderId="10" xfId="0" applyFont="1" applyFill="1" applyBorder="1" applyAlignment="1" applyProtection="1">
      <alignment horizontal="center" vertical="center" wrapText="1"/>
      <protection/>
    </xf>
    <xf numFmtId="0" fontId="1" fillId="2" borderId="19" xfId="0" applyFont="1" applyFill="1" applyBorder="1" applyAlignment="1" applyProtection="1">
      <alignment horizontal="center" vertical="center" wrapText="1"/>
      <protection/>
    </xf>
    <xf numFmtId="0" fontId="5" fillId="0" borderId="22" xfId="0" applyFont="1" applyBorder="1" applyAlignment="1" applyProtection="1">
      <alignment horizontal="center"/>
      <protection/>
    </xf>
    <xf numFmtId="0" fontId="0" fillId="0" borderId="8" xfId="0" applyBorder="1" applyAlignment="1" applyProtection="1">
      <alignment horizontal="center" vertical="center"/>
      <protection/>
    </xf>
    <xf numFmtId="190" fontId="0" fillId="0" borderId="0" xfId="0" applyNumberFormat="1" applyFill="1" applyBorder="1" applyAlignment="1">
      <alignment horizontal="center"/>
    </xf>
    <xf numFmtId="0" fontId="13" fillId="0" borderId="53" xfId="0" applyFont="1" applyFill="1" applyBorder="1" applyAlignment="1" applyProtection="1">
      <alignment horizontal="left" vertical="center"/>
      <protection/>
    </xf>
    <xf numFmtId="0" fontId="13" fillId="0" borderId="66" xfId="0" applyFont="1" applyFill="1" applyBorder="1" applyAlignment="1" applyProtection="1">
      <alignment horizontal="left" vertical="center"/>
      <protection/>
    </xf>
    <xf numFmtId="0" fontId="9" fillId="2" borderId="27" xfId="0" applyFont="1" applyFill="1" applyBorder="1" applyAlignment="1" applyProtection="1">
      <alignment horizontal="center" vertical="center"/>
      <protection/>
    </xf>
    <xf numFmtId="0" fontId="9" fillId="2" borderId="28" xfId="0" applyFont="1" applyFill="1" applyBorder="1" applyAlignment="1" applyProtection="1">
      <alignment horizontal="center" vertical="center"/>
      <protection/>
    </xf>
    <xf numFmtId="0" fontId="13" fillId="0" borderId="32" xfId="0" applyFont="1" applyFill="1" applyBorder="1" applyAlignment="1" applyProtection="1">
      <alignment horizontal="left" vertical="center"/>
      <protection/>
    </xf>
    <xf numFmtId="0" fontId="1" fillId="2" borderId="68" xfId="0" applyFont="1" applyFill="1" applyBorder="1" applyAlignment="1" applyProtection="1">
      <alignment horizontal="center" vertical="center"/>
      <protection/>
    </xf>
    <xf numFmtId="0" fontId="1" fillId="2" borderId="69" xfId="0" applyFont="1" applyFill="1" applyBorder="1" applyAlignment="1" applyProtection="1">
      <alignment horizontal="center" vertical="center"/>
      <protection/>
    </xf>
    <xf numFmtId="0" fontId="1" fillId="2" borderId="70" xfId="0" applyFont="1" applyFill="1" applyBorder="1" applyAlignment="1" applyProtection="1">
      <alignment horizontal="center" vertical="center"/>
      <protection/>
    </xf>
    <xf numFmtId="0" fontId="1" fillId="2" borderId="71" xfId="0" applyFont="1" applyFill="1" applyBorder="1" applyAlignment="1" applyProtection="1">
      <alignment horizontal="center" vertical="center"/>
      <protection/>
    </xf>
    <xf numFmtId="0" fontId="1" fillId="2" borderId="13" xfId="0" applyFont="1" applyFill="1" applyBorder="1" applyAlignment="1" applyProtection="1">
      <alignment horizontal="center" vertical="center" wrapText="1"/>
      <protection/>
    </xf>
    <xf numFmtId="0" fontId="1" fillId="2" borderId="29" xfId="0" applyFont="1" applyFill="1" applyBorder="1" applyAlignment="1" applyProtection="1">
      <alignment horizontal="center" vertical="center" wrapText="1"/>
      <protection/>
    </xf>
    <xf numFmtId="0" fontId="0" fillId="0" borderId="0" xfId="0" applyFont="1" applyAlignment="1">
      <alignment horizontal="left"/>
    </xf>
    <xf numFmtId="0" fontId="5" fillId="0" borderId="34" xfId="0" applyFont="1" applyBorder="1" applyAlignment="1" applyProtection="1">
      <alignment horizontal="center" wrapText="1"/>
      <protection/>
    </xf>
    <xf numFmtId="0" fontId="5" fillId="0" borderId="38" xfId="0" applyFont="1" applyBorder="1" applyAlignment="1" applyProtection="1">
      <alignment horizontal="center" wrapText="1"/>
      <protection/>
    </xf>
    <xf numFmtId="0" fontId="5" fillId="0" borderId="22" xfId="0" applyFont="1" applyBorder="1" applyAlignment="1" applyProtection="1">
      <alignment horizontal="center" wrapText="1"/>
      <protection/>
    </xf>
    <xf numFmtId="0" fontId="15" fillId="2" borderId="41" xfId="0" applyFont="1" applyFill="1" applyBorder="1" applyAlignment="1" applyProtection="1">
      <alignment horizontal="left" vertical="center" wrapText="1"/>
      <protection/>
    </xf>
    <xf numFmtId="0" fontId="15" fillId="2" borderId="0" xfId="0" applyFont="1" applyFill="1" applyBorder="1" applyAlignment="1" applyProtection="1">
      <alignment horizontal="left" vertical="center" wrapText="1"/>
      <protection/>
    </xf>
    <xf numFmtId="0" fontId="15" fillId="0" borderId="13" xfId="0" applyFont="1" applyFill="1" applyBorder="1" applyAlignment="1" applyProtection="1">
      <alignment horizontal="left" wrapText="1"/>
      <protection/>
    </xf>
    <xf numFmtId="0" fontId="15" fillId="0" borderId="19" xfId="0" applyFont="1" applyFill="1" applyBorder="1" applyAlignment="1" applyProtection="1">
      <alignment horizontal="left" wrapText="1"/>
      <protection/>
    </xf>
    <xf numFmtId="0" fontId="0" fillId="4" borderId="46" xfId="0" applyFill="1" applyBorder="1" applyAlignment="1" applyProtection="1">
      <alignment horizontal="center"/>
      <protection/>
    </xf>
    <xf numFmtId="0" fontId="0" fillId="4" borderId="33" xfId="0" applyFill="1" applyBorder="1" applyAlignment="1" applyProtection="1">
      <alignment horizontal="center"/>
      <protection/>
    </xf>
    <xf numFmtId="0" fontId="0" fillId="0" borderId="72" xfId="0" applyFont="1" applyFill="1" applyBorder="1" applyAlignment="1" applyProtection="1">
      <alignment horizontal="left" wrapText="1"/>
      <protection locked="0"/>
    </xf>
    <xf numFmtId="0" fontId="0" fillId="0" borderId="13" xfId="0" applyFont="1" applyFill="1" applyBorder="1" applyAlignment="1" applyProtection="1">
      <alignment horizontal="left" wrapText="1"/>
      <protection locked="0"/>
    </xf>
    <xf numFmtId="0" fontId="0" fillId="0" borderId="19" xfId="0" applyFont="1" applyFill="1" applyBorder="1" applyAlignment="1" applyProtection="1">
      <alignment horizontal="left" wrapText="1"/>
      <protection locked="0"/>
    </xf>
    <xf numFmtId="0" fontId="15" fillId="2" borderId="72" xfId="0" applyFont="1" applyFill="1" applyBorder="1" applyAlignment="1" applyProtection="1">
      <alignment horizontal="left" wrapText="1"/>
      <protection/>
    </xf>
    <xf numFmtId="0" fontId="15" fillId="2" borderId="13" xfId="0" applyFont="1" applyFill="1" applyBorder="1" applyAlignment="1" applyProtection="1">
      <alignment horizontal="left" wrapText="1"/>
      <protection/>
    </xf>
    <xf numFmtId="0" fontId="0" fillId="0" borderId="72" xfId="0" applyBorder="1" applyAlignment="1" applyProtection="1">
      <alignment horizontal="left"/>
      <protection locked="0"/>
    </xf>
    <xf numFmtId="0" fontId="0" fillId="0" borderId="13" xfId="0" applyBorder="1" applyAlignment="1" applyProtection="1">
      <alignment horizontal="left"/>
      <protection locked="0"/>
    </xf>
    <xf numFmtId="0" fontId="0" fillId="0" borderId="19" xfId="0" applyBorder="1" applyAlignment="1" applyProtection="1">
      <alignment horizontal="left"/>
      <protection locked="0"/>
    </xf>
    <xf numFmtId="0" fontId="0" fillId="0" borderId="19" xfId="0" applyFill="1" applyBorder="1" applyAlignment="1" applyProtection="1">
      <alignment/>
      <protection/>
    </xf>
    <xf numFmtId="0" fontId="8" fillId="0" borderId="53" xfId="0" applyFont="1" applyFill="1" applyBorder="1" applyAlignment="1" applyProtection="1">
      <alignment horizontal="left" vertical="center" wrapText="1"/>
      <protection/>
    </xf>
    <xf numFmtId="0" fontId="8" fillId="0" borderId="66" xfId="0" applyFont="1" applyFill="1" applyBorder="1" applyAlignment="1" applyProtection="1">
      <alignment horizontal="left" vertical="center" wrapText="1"/>
      <protection/>
    </xf>
    <xf numFmtId="0" fontId="8" fillId="0" borderId="32" xfId="0" applyFont="1" applyFill="1" applyBorder="1" applyAlignment="1" applyProtection="1">
      <alignment horizontal="left" vertical="center" wrapText="1"/>
      <protection/>
    </xf>
    <xf numFmtId="0" fontId="5" fillId="0" borderId="34" xfId="0" applyFont="1" applyFill="1" applyBorder="1" applyAlignment="1" applyProtection="1">
      <alignment horizontal="center" wrapText="1"/>
      <protection/>
    </xf>
    <xf numFmtId="0" fontId="5" fillId="0" borderId="38" xfId="0" applyFont="1" applyFill="1" applyBorder="1" applyAlignment="1" applyProtection="1">
      <alignment horizontal="center" wrapText="1"/>
      <protection/>
    </xf>
    <xf numFmtId="0" fontId="5" fillId="0" borderId="22" xfId="0" applyFont="1" applyFill="1" applyBorder="1" applyAlignment="1" applyProtection="1">
      <alignment horizontal="center" wrapText="1"/>
      <protection/>
    </xf>
    <xf numFmtId="0" fontId="1" fillId="0" borderId="72" xfId="0" applyFont="1" applyFill="1" applyBorder="1" applyAlignment="1">
      <alignment horizontal="left" vertical="center"/>
    </xf>
    <xf numFmtId="0" fontId="0" fillId="0" borderId="13" xfId="0" applyFont="1" applyFill="1" applyBorder="1" applyAlignment="1">
      <alignment horizontal="left" vertical="center"/>
    </xf>
    <xf numFmtId="0" fontId="0" fillId="0" borderId="19" xfId="0" applyFont="1" applyFill="1" applyBorder="1" applyAlignment="1">
      <alignment horizontal="left" vertical="center"/>
    </xf>
    <xf numFmtId="0" fontId="0" fillId="0" borderId="72" xfId="0" applyFont="1" applyFill="1" applyBorder="1" applyAlignment="1">
      <alignment horizontal="left"/>
    </xf>
    <xf numFmtId="0" fontId="0" fillId="0" borderId="13" xfId="0" applyFont="1" applyFill="1" applyBorder="1" applyAlignment="1">
      <alignment horizontal="left"/>
    </xf>
    <xf numFmtId="0" fontId="0" fillId="0" borderId="19" xfId="0" applyFont="1" applyFill="1" applyBorder="1" applyAlignment="1">
      <alignment horizontal="left"/>
    </xf>
    <xf numFmtId="0" fontId="0" fillId="0" borderId="72" xfId="0" applyFont="1" applyFill="1" applyBorder="1" applyAlignment="1" applyProtection="1">
      <alignment horizontal="left"/>
      <protection locked="0"/>
    </xf>
    <xf numFmtId="0" fontId="0" fillId="0" borderId="13" xfId="0" applyFont="1" applyFill="1" applyBorder="1" applyAlignment="1" applyProtection="1">
      <alignment horizontal="left"/>
      <protection locked="0"/>
    </xf>
    <xf numFmtId="0" fontId="0" fillId="0" borderId="19" xfId="0" applyFont="1" applyFill="1" applyBorder="1" applyAlignment="1" applyProtection="1">
      <alignment horizontal="left"/>
      <protection locked="0"/>
    </xf>
    <xf numFmtId="0" fontId="14" fillId="2" borderId="45" xfId="0" applyFont="1" applyFill="1" applyBorder="1" applyAlignment="1" applyProtection="1">
      <alignment horizontal="center" vertical="center" wrapText="1"/>
      <protection/>
    </xf>
    <xf numFmtId="0" fontId="14" fillId="2" borderId="4" xfId="0" applyFont="1" applyFill="1" applyBorder="1" applyAlignment="1" applyProtection="1">
      <alignment horizontal="center" vertical="center" wrapText="1"/>
      <protection/>
    </xf>
    <xf numFmtId="0" fontId="1" fillId="2" borderId="67" xfId="0" applyFont="1" applyFill="1" applyBorder="1" applyAlignment="1" applyProtection="1">
      <alignment horizontal="center" vertical="center"/>
      <protection/>
    </xf>
    <xf numFmtId="0" fontId="1" fillId="2" borderId="73" xfId="0" applyFont="1" applyFill="1" applyBorder="1" applyAlignment="1" applyProtection="1">
      <alignment horizontal="center" vertical="center"/>
      <protection/>
    </xf>
    <xf numFmtId="0" fontId="1" fillId="2" borderId="36" xfId="0" applyFont="1" applyFill="1" applyBorder="1" applyAlignment="1" applyProtection="1">
      <alignment horizontal="center" vertical="center"/>
      <protection/>
    </xf>
    <xf numFmtId="0" fontId="1" fillId="2" borderId="2" xfId="0" applyFont="1" applyFill="1" applyBorder="1" applyAlignment="1" applyProtection="1">
      <alignment horizontal="center" vertical="center"/>
      <protection/>
    </xf>
    <xf numFmtId="0" fontId="1" fillId="2" borderId="47" xfId="0" applyFont="1" applyFill="1" applyBorder="1" applyAlignment="1" applyProtection="1">
      <alignment horizontal="center" vertical="center"/>
      <protection/>
    </xf>
    <xf numFmtId="0" fontId="8" fillId="0" borderId="53" xfId="0" applyFont="1" applyBorder="1" applyAlignment="1" applyProtection="1">
      <alignment horizontal="left"/>
      <protection/>
    </xf>
    <xf numFmtId="0" fontId="8" fillId="0" borderId="66" xfId="0" applyFont="1" applyBorder="1" applyAlignment="1" applyProtection="1">
      <alignment horizontal="left"/>
      <protection/>
    </xf>
    <xf numFmtId="0" fontId="8" fillId="0" borderId="32" xfId="0" applyFont="1" applyBorder="1" applyAlignment="1" applyProtection="1">
      <alignment horizontal="left"/>
      <protection/>
    </xf>
    <xf numFmtId="0" fontId="0" fillId="0" borderId="72" xfId="0" applyFont="1" applyFill="1" applyBorder="1" applyAlignment="1">
      <alignment/>
    </xf>
    <xf numFmtId="0" fontId="0" fillId="0" borderId="19" xfId="0" applyFont="1" applyFill="1" applyBorder="1" applyAlignment="1">
      <alignment/>
    </xf>
    <xf numFmtId="0" fontId="1" fillId="2" borderId="68" xfId="0" applyFont="1" applyFill="1" applyBorder="1" applyAlignment="1" applyProtection="1">
      <alignment horizontal="center" vertical="center" wrapText="1"/>
      <protection/>
    </xf>
    <xf numFmtId="0" fontId="1" fillId="2" borderId="69" xfId="0" applyFont="1" applyFill="1" applyBorder="1" applyAlignment="1" applyProtection="1">
      <alignment horizontal="center" vertical="center" wrapText="1"/>
      <protection/>
    </xf>
    <xf numFmtId="0" fontId="9" fillId="2" borderId="72" xfId="0" applyFont="1" applyFill="1" applyBorder="1" applyAlignment="1" applyProtection="1">
      <alignment horizontal="center" vertical="center"/>
      <protection/>
    </xf>
    <xf numFmtId="0" fontId="9" fillId="2" borderId="13" xfId="0" applyFont="1" applyFill="1" applyBorder="1" applyAlignment="1" applyProtection="1">
      <alignment horizontal="center" vertical="center"/>
      <protection/>
    </xf>
    <xf numFmtId="0" fontId="9" fillId="2" borderId="29" xfId="0" applyFont="1" applyFill="1" applyBorder="1" applyAlignment="1" applyProtection="1">
      <alignment horizontal="center" vertical="center"/>
      <protection/>
    </xf>
    <xf numFmtId="0" fontId="0" fillId="0" borderId="72" xfId="0" applyFont="1" applyFill="1" applyBorder="1" applyAlignment="1">
      <alignment wrapText="1"/>
    </xf>
    <xf numFmtId="0" fontId="0" fillId="0" borderId="19" xfId="0" applyFont="1" applyFill="1" applyBorder="1" applyAlignment="1">
      <alignment wrapText="1"/>
    </xf>
    <xf numFmtId="0" fontId="5" fillId="0" borderId="74" xfId="0" applyFont="1" applyFill="1" applyBorder="1" applyAlignment="1" applyProtection="1">
      <alignment horizontal="center" wrapText="1"/>
      <protection/>
    </xf>
    <xf numFmtId="0" fontId="5" fillId="0" borderId="75" xfId="0" applyFont="1" applyFill="1" applyBorder="1" applyAlignment="1" applyProtection="1">
      <alignment horizontal="center" wrapText="1"/>
      <protection/>
    </xf>
    <xf numFmtId="0" fontId="5" fillId="0" borderId="76" xfId="0" applyFont="1" applyFill="1" applyBorder="1" applyAlignment="1" applyProtection="1">
      <alignment horizontal="center" wrapText="1"/>
      <protection/>
    </xf>
    <xf numFmtId="0" fontId="9" fillId="2" borderId="77" xfId="0" applyFont="1" applyFill="1" applyBorder="1" applyAlignment="1" applyProtection="1">
      <alignment horizontal="center" wrapText="1"/>
      <protection/>
    </xf>
    <xf numFmtId="0" fontId="9" fillId="2" borderId="78" xfId="0" applyFont="1" applyFill="1" applyBorder="1" applyAlignment="1" applyProtection="1">
      <alignment horizontal="center" wrapText="1"/>
      <protection/>
    </xf>
    <xf numFmtId="0" fontId="9" fillId="2" borderId="79" xfId="0" applyFont="1" applyFill="1" applyBorder="1" applyAlignment="1" applyProtection="1">
      <alignment horizontal="center"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N25"/>
  <sheetViews>
    <sheetView showGridLines="0" zoomScale="90" zoomScaleNormal="90" workbookViewId="0" topLeftCell="A1">
      <selection activeCell="B3" sqref="B3:H3"/>
    </sheetView>
  </sheetViews>
  <sheetFormatPr defaultColWidth="11.421875" defaultRowHeight="12.75"/>
  <cols>
    <col min="1" max="1" width="1.1484375" style="0" customWidth="1"/>
    <col min="2" max="2" width="10.28125" style="0" customWidth="1"/>
    <col min="4" max="4" width="10.57421875" style="0" customWidth="1"/>
    <col min="7" max="7" width="7.421875" style="0" customWidth="1"/>
    <col min="8" max="8" width="27.421875" style="0" customWidth="1"/>
    <col min="9" max="9" width="2.7109375" style="0" customWidth="1"/>
  </cols>
  <sheetData>
    <row r="1" spans="2:14" ht="18">
      <c r="B1" s="225" t="s">
        <v>89</v>
      </c>
      <c r="C1" s="225"/>
      <c r="D1" s="225"/>
      <c r="E1" s="225"/>
      <c r="F1" s="225"/>
      <c r="G1" s="225"/>
      <c r="H1" s="225"/>
      <c r="I1" s="151"/>
      <c r="J1" s="40"/>
      <c r="K1" s="40"/>
      <c r="L1" s="40"/>
      <c r="M1" s="40"/>
      <c r="N1" s="40"/>
    </row>
    <row r="2" spans="2:14" ht="18" customHeight="1">
      <c r="B2" s="213" t="s">
        <v>90</v>
      </c>
      <c r="C2" s="213"/>
      <c r="D2" s="213"/>
      <c r="E2" s="213"/>
      <c r="F2" s="213"/>
      <c r="G2" s="213"/>
      <c r="H2" s="213"/>
      <c r="I2" s="151"/>
      <c r="J2" s="40"/>
      <c r="K2" s="40"/>
      <c r="L2" s="40"/>
      <c r="M2" s="40"/>
      <c r="N2" s="40"/>
    </row>
    <row r="3" spans="2:14" ht="18" customHeight="1">
      <c r="B3" s="226" t="s">
        <v>130</v>
      </c>
      <c r="C3" s="226"/>
      <c r="D3" s="226"/>
      <c r="E3" s="226"/>
      <c r="F3" s="226"/>
      <c r="G3" s="226"/>
      <c r="H3" s="226"/>
      <c r="I3" s="152"/>
      <c r="J3" s="44"/>
      <c r="K3" s="44"/>
      <c r="L3" s="44"/>
      <c r="M3" s="44"/>
      <c r="N3" s="44"/>
    </row>
    <row r="4" spans="2:9" ht="7.5" customHeight="1">
      <c r="B4" s="153"/>
      <c r="C4" s="153"/>
      <c r="D4" s="153"/>
      <c r="E4" s="153"/>
      <c r="F4" s="153"/>
      <c r="G4" s="153"/>
      <c r="H4" s="153"/>
      <c r="I4" s="153"/>
    </row>
    <row r="5" spans="2:14" ht="18" customHeight="1">
      <c r="B5" s="227" t="s">
        <v>52</v>
      </c>
      <c r="C5" s="207"/>
      <c r="D5" s="207"/>
      <c r="E5" s="207"/>
      <c r="F5" s="207"/>
      <c r="G5" s="207"/>
      <c r="H5" s="207"/>
      <c r="I5" s="200"/>
      <c r="J5" s="41"/>
      <c r="K5" s="41"/>
      <c r="L5" s="41"/>
      <c r="M5" s="41"/>
      <c r="N5" s="41"/>
    </row>
    <row r="6" spans="2:14" ht="54" customHeight="1">
      <c r="B6" s="201" t="s">
        <v>111</v>
      </c>
      <c r="C6" s="202"/>
      <c r="D6" s="202"/>
      <c r="E6" s="202"/>
      <c r="F6" s="202"/>
      <c r="G6" s="202"/>
      <c r="H6" s="202"/>
      <c r="I6" s="195"/>
      <c r="J6" s="41"/>
      <c r="K6" s="41"/>
      <c r="L6" s="41"/>
      <c r="M6" s="41"/>
      <c r="N6" s="41"/>
    </row>
    <row r="7" spans="2:14" ht="18" customHeight="1">
      <c r="B7" s="208" t="s">
        <v>64</v>
      </c>
      <c r="C7" s="209"/>
      <c r="D7" s="209"/>
      <c r="E7" s="209"/>
      <c r="F7" s="209"/>
      <c r="G7" s="209"/>
      <c r="H7" s="209"/>
      <c r="I7" s="210"/>
      <c r="J7" s="41"/>
      <c r="K7" s="41"/>
      <c r="L7" s="41"/>
      <c r="M7" s="41"/>
      <c r="N7" s="41"/>
    </row>
    <row r="8" spans="2:14" ht="48.75" customHeight="1">
      <c r="B8" s="215" t="s">
        <v>112</v>
      </c>
      <c r="C8" s="216"/>
      <c r="D8" s="216"/>
      <c r="E8" s="216"/>
      <c r="F8" s="216"/>
      <c r="G8" s="216"/>
      <c r="H8" s="217"/>
      <c r="I8" s="155"/>
      <c r="J8" s="41"/>
      <c r="K8" s="41"/>
      <c r="L8" s="41"/>
      <c r="M8" s="41"/>
      <c r="N8" s="41"/>
    </row>
    <row r="9" spans="2:14" ht="15.75">
      <c r="B9" s="211" t="s">
        <v>91</v>
      </c>
      <c r="C9" s="212"/>
      <c r="D9" s="212"/>
      <c r="E9" s="212"/>
      <c r="F9" s="212"/>
      <c r="G9" s="212"/>
      <c r="H9" s="212"/>
      <c r="I9" s="155"/>
      <c r="J9" s="41"/>
      <c r="K9" s="41"/>
      <c r="L9" s="41"/>
      <c r="M9" s="41"/>
      <c r="N9" s="41"/>
    </row>
    <row r="10" spans="2:14" ht="15.75">
      <c r="B10" s="211" t="s">
        <v>92</v>
      </c>
      <c r="C10" s="212"/>
      <c r="D10" s="212"/>
      <c r="E10" s="212"/>
      <c r="F10" s="212"/>
      <c r="G10" s="212"/>
      <c r="H10" s="212"/>
      <c r="I10" s="155"/>
      <c r="J10" s="41"/>
      <c r="K10" s="41"/>
      <c r="L10" s="41"/>
      <c r="M10" s="41"/>
      <c r="N10" s="41"/>
    </row>
    <row r="11" spans="2:14" ht="15.75">
      <c r="B11" s="211" t="s">
        <v>113</v>
      </c>
      <c r="C11" s="212"/>
      <c r="D11" s="212"/>
      <c r="E11" s="212"/>
      <c r="F11" s="212"/>
      <c r="G11" s="212"/>
      <c r="H11" s="212"/>
      <c r="I11" s="155"/>
      <c r="J11" s="41"/>
      <c r="K11" s="41"/>
      <c r="L11" s="41"/>
      <c r="M11" s="41"/>
      <c r="N11" s="41"/>
    </row>
    <row r="12" spans="2:14" ht="15.75">
      <c r="B12" s="211" t="s">
        <v>93</v>
      </c>
      <c r="C12" s="212"/>
      <c r="D12" s="212"/>
      <c r="E12" s="212"/>
      <c r="F12" s="212"/>
      <c r="G12" s="212"/>
      <c r="H12" s="212"/>
      <c r="I12" s="155"/>
      <c r="J12" s="41"/>
      <c r="K12" s="41"/>
      <c r="L12" s="41"/>
      <c r="M12" s="41"/>
      <c r="N12" s="41"/>
    </row>
    <row r="13" spans="2:14" ht="15.75">
      <c r="B13" s="211" t="s">
        <v>94</v>
      </c>
      <c r="C13" s="212"/>
      <c r="D13" s="212"/>
      <c r="E13" s="212"/>
      <c r="F13" s="212"/>
      <c r="G13" s="212"/>
      <c r="H13" s="212"/>
      <c r="I13" s="155"/>
      <c r="J13" s="41"/>
      <c r="K13" s="41"/>
      <c r="L13" s="41"/>
      <c r="M13" s="41"/>
      <c r="N13" s="41"/>
    </row>
    <row r="14" spans="2:14" ht="15.75">
      <c r="B14" s="211" t="s">
        <v>95</v>
      </c>
      <c r="C14" s="212"/>
      <c r="D14" s="212"/>
      <c r="E14" s="212"/>
      <c r="F14" s="212"/>
      <c r="G14" s="212"/>
      <c r="H14" s="212"/>
      <c r="I14" s="155"/>
      <c r="J14" s="41"/>
      <c r="K14" s="41"/>
      <c r="L14" s="41"/>
      <c r="M14" s="41"/>
      <c r="N14" s="41"/>
    </row>
    <row r="15" spans="2:14" ht="15.75">
      <c r="B15" s="211" t="s">
        <v>96</v>
      </c>
      <c r="C15" s="212"/>
      <c r="D15" s="212"/>
      <c r="E15" s="212"/>
      <c r="F15" s="212"/>
      <c r="G15" s="212"/>
      <c r="H15" s="212"/>
      <c r="I15" s="155"/>
      <c r="J15" s="41"/>
      <c r="K15" s="41"/>
      <c r="L15" s="41"/>
      <c r="M15" s="41"/>
      <c r="N15" s="41"/>
    </row>
    <row r="16" spans="2:14" ht="15.75">
      <c r="B16" s="211" t="s">
        <v>97</v>
      </c>
      <c r="C16" s="212"/>
      <c r="D16" s="212"/>
      <c r="E16" s="212"/>
      <c r="F16" s="212"/>
      <c r="G16" s="212"/>
      <c r="H16" s="212"/>
      <c r="I16" s="155"/>
      <c r="J16" s="41"/>
      <c r="K16" s="41"/>
      <c r="L16" s="41"/>
      <c r="M16" s="41"/>
      <c r="N16" s="41"/>
    </row>
    <row r="17" spans="2:14" ht="15.75">
      <c r="B17" s="154"/>
      <c r="C17" s="214" t="s">
        <v>122</v>
      </c>
      <c r="D17" s="214"/>
      <c r="E17" s="214"/>
      <c r="F17" s="214"/>
      <c r="G17" s="214"/>
      <c r="H17" s="214"/>
      <c r="I17" s="155"/>
      <c r="J17" s="41"/>
      <c r="K17" s="41"/>
      <c r="L17" s="41"/>
      <c r="M17" s="41"/>
      <c r="N17" s="41"/>
    </row>
    <row r="18" spans="2:14" ht="25.5" customHeight="1">
      <c r="B18" s="211" t="s">
        <v>98</v>
      </c>
      <c r="C18" s="224"/>
      <c r="D18" s="224"/>
      <c r="E18" s="224"/>
      <c r="F18" s="224"/>
      <c r="G18" s="224"/>
      <c r="H18" s="224"/>
      <c r="I18" s="155"/>
      <c r="J18" s="41"/>
      <c r="K18" s="41"/>
      <c r="L18" s="41"/>
      <c r="M18" s="41"/>
      <c r="N18" s="41"/>
    </row>
    <row r="19" spans="2:14" ht="18" customHeight="1">
      <c r="B19" s="208" t="s">
        <v>65</v>
      </c>
      <c r="C19" s="209"/>
      <c r="D19" s="209"/>
      <c r="E19" s="209"/>
      <c r="F19" s="209"/>
      <c r="G19" s="209"/>
      <c r="H19" s="209"/>
      <c r="I19" s="210"/>
      <c r="J19" s="42"/>
      <c r="K19" s="42"/>
      <c r="L19" s="42"/>
      <c r="M19" s="42"/>
      <c r="N19" s="42"/>
    </row>
    <row r="20" spans="2:14" ht="69" customHeight="1">
      <c r="B20" s="222" t="s">
        <v>114</v>
      </c>
      <c r="C20" s="212"/>
      <c r="D20" s="212"/>
      <c r="E20" s="212"/>
      <c r="F20" s="212"/>
      <c r="G20" s="212"/>
      <c r="H20" s="212"/>
      <c r="I20" s="159"/>
      <c r="J20" s="43"/>
      <c r="K20" s="43"/>
      <c r="L20" s="43"/>
      <c r="M20" s="43"/>
      <c r="N20" s="43"/>
    </row>
    <row r="21" spans="2:14" ht="57.75" customHeight="1">
      <c r="B21" s="220" t="s">
        <v>115</v>
      </c>
      <c r="C21" s="221"/>
      <c r="D21" s="221"/>
      <c r="E21" s="221"/>
      <c r="F21" s="221"/>
      <c r="G21" s="221"/>
      <c r="H21" s="221"/>
      <c r="I21" s="156"/>
      <c r="J21" s="43"/>
      <c r="K21" s="43"/>
      <c r="L21" s="43"/>
      <c r="M21" s="43"/>
      <c r="N21" s="43"/>
    </row>
    <row r="22" spans="2:14" ht="71.25" customHeight="1">
      <c r="B22" s="218" t="s">
        <v>116</v>
      </c>
      <c r="C22" s="219"/>
      <c r="D22" s="219"/>
      <c r="E22" s="219"/>
      <c r="F22" s="219"/>
      <c r="G22" s="219"/>
      <c r="H22" s="219"/>
      <c r="I22" s="157"/>
      <c r="J22" s="43"/>
      <c r="K22" s="43"/>
      <c r="L22" s="43"/>
      <c r="M22" s="43"/>
      <c r="N22" s="43"/>
    </row>
    <row r="23" spans="2:14" ht="18" customHeight="1">
      <c r="B23" s="208" t="s">
        <v>66</v>
      </c>
      <c r="C23" s="209"/>
      <c r="D23" s="209"/>
      <c r="E23" s="209"/>
      <c r="F23" s="209"/>
      <c r="G23" s="209"/>
      <c r="H23" s="209"/>
      <c r="I23" s="210"/>
      <c r="J23" s="42"/>
      <c r="K23" s="42"/>
      <c r="L23" s="42"/>
      <c r="M23" s="42"/>
      <c r="N23" s="42"/>
    </row>
    <row r="24" spans="2:14" ht="66.75" customHeight="1">
      <c r="B24" s="222" t="s">
        <v>117</v>
      </c>
      <c r="C24" s="223"/>
      <c r="D24" s="223"/>
      <c r="E24" s="223"/>
      <c r="F24" s="223"/>
      <c r="G24" s="223"/>
      <c r="H24" s="223"/>
      <c r="I24" s="158"/>
      <c r="J24" s="43"/>
      <c r="K24" s="43"/>
      <c r="L24" s="43"/>
      <c r="M24" s="43"/>
      <c r="N24" s="43"/>
    </row>
    <row r="25" spans="2:14" ht="93" customHeight="1">
      <c r="B25" s="218" t="s">
        <v>129</v>
      </c>
      <c r="C25" s="219"/>
      <c r="D25" s="219"/>
      <c r="E25" s="219"/>
      <c r="F25" s="219"/>
      <c r="G25" s="219"/>
      <c r="H25" s="219"/>
      <c r="I25" s="157"/>
      <c r="J25" s="43"/>
      <c r="K25" s="43"/>
      <c r="L25" s="43"/>
      <c r="M25" s="43"/>
      <c r="N25" s="43"/>
    </row>
  </sheetData>
  <sheetProtection password="CC84" sheet="1" objects="1" scenarios="1"/>
  <mergeCells count="24">
    <mergeCell ref="B15:H15"/>
    <mergeCell ref="B12:H12"/>
    <mergeCell ref="B18:H18"/>
    <mergeCell ref="B1:H1"/>
    <mergeCell ref="B3:H3"/>
    <mergeCell ref="B5:I5"/>
    <mergeCell ref="B7:I7"/>
    <mergeCell ref="B6:H6"/>
    <mergeCell ref="B25:H25"/>
    <mergeCell ref="B21:H21"/>
    <mergeCell ref="B20:H20"/>
    <mergeCell ref="B24:H24"/>
    <mergeCell ref="B22:H22"/>
    <mergeCell ref="B23:I23"/>
    <mergeCell ref="B19:I19"/>
    <mergeCell ref="B11:H11"/>
    <mergeCell ref="B2:H2"/>
    <mergeCell ref="B9:H9"/>
    <mergeCell ref="B13:H13"/>
    <mergeCell ref="B14:H14"/>
    <mergeCell ref="B16:H16"/>
    <mergeCell ref="C17:H17"/>
    <mergeCell ref="B8:H8"/>
    <mergeCell ref="B10:H10"/>
  </mergeCells>
  <printOptions/>
  <pageMargins left="0.77" right="0.27" top="0.69" bottom="0.2" header="0.47" footer="0.23"/>
  <pageSetup horizontalDpi="600" verticalDpi="600" orientation="portrait" scale="95" r:id="rId1"/>
</worksheet>
</file>

<file path=xl/worksheets/sheet10.xml><?xml version="1.0" encoding="utf-8"?>
<worksheet xmlns="http://schemas.openxmlformats.org/spreadsheetml/2006/main" xmlns:r="http://schemas.openxmlformats.org/officeDocument/2006/relationships">
  <dimension ref="B1:H55"/>
  <sheetViews>
    <sheetView showGridLines="0" showZeros="0" tabSelected="1" zoomScale="95" zoomScaleNormal="95" workbookViewId="0" topLeftCell="A1">
      <selection activeCell="A1" sqref="A1"/>
    </sheetView>
  </sheetViews>
  <sheetFormatPr defaultColWidth="11.421875" defaultRowHeight="12.75"/>
  <cols>
    <col min="1" max="1" width="3.57421875" style="0" customWidth="1"/>
    <col min="3" max="3" width="24.140625" style="0" customWidth="1"/>
    <col min="4" max="4" width="13.00390625" style="0" customWidth="1"/>
    <col min="5" max="5" width="13.28125" style="0" customWidth="1"/>
    <col min="6" max="7" width="13.7109375" style="0" customWidth="1"/>
  </cols>
  <sheetData>
    <row r="1" spans="2:4" ht="27" customHeight="1">
      <c r="B1" s="239" t="s">
        <v>131</v>
      </c>
      <c r="C1" s="239"/>
      <c r="D1" s="239"/>
    </row>
    <row r="2" spans="2:7" ht="18" customHeight="1">
      <c r="B2" s="327" t="s">
        <v>108</v>
      </c>
      <c r="C2" s="328"/>
      <c r="D2" s="328"/>
      <c r="E2" s="328"/>
      <c r="F2" s="328"/>
      <c r="G2" s="329"/>
    </row>
    <row r="3" spans="2:7" ht="15">
      <c r="B3" s="334" t="s">
        <v>23</v>
      </c>
      <c r="C3" s="335"/>
      <c r="D3" s="335"/>
      <c r="E3" s="335"/>
      <c r="F3" s="335"/>
      <c r="G3" s="336"/>
    </row>
    <row r="4" spans="2:7" ht="23.25" customHeight="1">
      <c r="B4" s="323" t="s">
        <v>76</v>
      </c>
      <c r="C4" s="257"/>
      <c r="D4" s="320" t="s">
        <v>35</v>
      </c>
      <c r="E4" s="332" t="s">
        <v>109</v>
      </c>
      <c r="F4" s="282" t="s">
        <v>6</v>
      </c>
      <c r="G4" s="265" t="s">
        <v>4</v>
      </c>
    </row>
    <row r="5" spans="2:7" ht="23.25" customHeight="1">
      <c r="B5" s="324"/>
      <c r="C5" s="325"/>
      <c r="D5" s="321"/>
      <c r="E5" s="333"/>
      <c r="F5" s="283"/>
      <c r="G5" s="322"/>
    </row>
    <row r="6" spans="2:7" ht="13.5" customHeight="1">
      <c r="B6" s="330" t="s">
        <v>124</v>
      </c>
      <c r="C6" s="331"/>
      <c r="D6" s="72"/>
      <c r="E6" s="81"/>
      <c r="F6" s="81"/>
      <c r="G6" s="132">
        <f>SUM(E6:F6)</f>
        <v>0</v>
      </c>
    </row>
    <row r="7" spans="2:7" ht="13.5" customHeight="1">
      <c r="B7" s="296"/>
      <c r="C7" s="298"/>
      <c r="D7" s="73"/>
      <c r="E7" s="81"/>
      <c r="F7" s="81"/>
      <c r="G7" s="133">
        <f>SUM(E7+F7)</f>
        <v>0</v>
      </c>
    </row>
    <row r="8" spans="2:7" ht="13.5" customHeight="1">
      <c r="B8" s="330" t="s">
        <v>82</v>
      </c>
      <c r="C8" s="331"/>
      <c r="D8" s="72"/>
      <c r="E8" s="82"/>
      <c r="F8" s="82"/>
      <c r="G8" s="133">
        <f aca="true" t="shared" si="0" ref="G8:G18">SUM(E8+F8)</f>
        <v>0</v>
      </c>
    </row>
    <row r="9" spans="2:7" ht="13.5" customHeight="1">
      <c r="B9" s="296"/>
      <c r="C9" s="298"/>
      <c r="D9" s="73"/>
      <c r="E9" s="81"/>
      <c r="F9" s="81"/>
      <c r="G9" s="133">
        <f t="shared" si="0"/>
        <v>0</v>
      </c>
    </row>
    <row r="10" spans="2:7" ht="13.5" customHeight="1">
      <c r="B10" s="296"/>
      <c r="C10" s="298"/>
      <c r="D10" s="73"/>
      <c r="E10" s="81"/>
      <c r="F10" s="81"/>
      <c r="G10" s="133">
        <f t="shared" si="0"/>
        <v>0</v>
      </c>
    </row>
    <row r="11" spans="2:7" ht="13.5" customHeight="1">
      <c r="B11" s="337" t="s">
        <v>24</v>
      </c>
      <c r="C11" s="338"/>
      <c r="D11" s="72"/>
      <c r="E11" s="81"/>
      <c r="F11" s="81"/>
      <c r="G11" s="133">
        <f t="shared" si="0"/>
        <v>0</v>
      </c>
    </row>
    <row r="12" spans="2:7" ht="13.5" customHeight="1">
      <c r="B12" s="296"/>
      <c r="C12" s="298"/>
      <c r="D12" s="73"/>
      <c r="E12" s="81"/>
      <c r="F12" s="81"/>
      <c r="G12" s="133">
        <f t="shared" si="0"/>
        <v>0</v>
      </c>
    </row>
    <row r="13" spans="2:7" ht="13.5" customHeight="1">
      <c r="B13" s="296"/>
      <c r="C13" s="298"/>
      <c r="D13" s="73"/>
      <c r="E13" s="81"/>
      <c r="F13" s="81"/>
      <c r="G13" s="133">
        <f t="shared" si="0"/>
        <v>0</v>
      </c>
    </row>
    <row r="14" spans="2:7" ht="13.5" customHeight="1">
      <c r="B14" s="337" t="s">
        <v>77</v>
      </c>
      <c r="C14" s="338"/>
      <c r="D14" s="72"/>
      <c r="E14" s="82"/>
      <c r="F14" s="82"/>
      <c r="G14" s="133">
        <f t="shared" si="0"/>
        <v>0</v>
      </c>
    </row>
    <row r="15" spans="2:7" ht="13.5" customHeight="1">
      <c r="B15" s="296"/>
      <c r="C15" s="298"/>
      <c r="D15" s="73"/>
      <c r="E15" s="81"/>
      <c r="F15" s="81"/>
      <c r="G15" s="133">
        <f t="shared" si="0"/>
        <v>0</v>
      </c>
    </row>
    <row r="16" spans="2:7" ht="13.5" customHeight="1">
      <c r="B16" s="296">
        <v>0</v>
      </c>
      <c r="C16" s="298"/>
      <c r="D16" s="72"/>
      <c r="E16" s="82"/>
      <c r="F16" s="82"/>
      <c r="G16" s="133">
        <f t="shared" si="0"/>
        <v>0</v>
      </c>
    </row>
    <row r="17" spans="2:7" ht="13.5" customHeight="1">
      <c r="B17" s="296"/>
      <c r="C17" s="298"/>
      <c r="D17" s="73"/>
      <c r="E17" s="81"/>
      <c r="F17" s="81"/>
      <c r="G17" s="133">
        <f t="shared" si="0"/>
        <v>0</v>
      </c>
    </row>
    <row r="18" spans="2:7" ht="13.5" customHeight="1">
      <c r="B18" s="296"/>
      <c r="C18" s="298"/>
      <c r="D18" s="73"/>
      <c r="E18" s="81"/>
      <c r="F18" s="81"/>
      <c r="G18" s="133">
        <f t="shared" si="0"/>
        <v>0</v>
      </c>
    </row>
    <row r="19" spans="2:7" ht="13.5" customHeight="1" thickBot="1">
      <c r="B19" s="339" t="s">
        <v>125</v>
      </c>
      <c r="C19" s="340"/>
      <c r="D19" s="341"/>
      <c r="E19" s="134">
        <f>SUM(E6:E18)</f>
        <v>0</v>
      </c>
      <c r="F19" s="86">
        <f>SUM(F6:F18)</f>
        <v>0</v>
      </c>
      <c r="G19" s="192">
        <f>SUM(G6:G18)</f>
        <v>0</v>
      </c>
    </row>
    <row r="20" spans="2:7" ht="15.75" customHeight="1">
      <c r="B20" s="342" t="s">
        <v>25</v>
      </c>
      <c r="C20" s="343"/>
      <c r="D20" s="343"/>
      <c r="E20" s="343"/>
      <c r="F20" s="343"/>
      <c r="G20" s="344"/>
    </row>
    <row r="21" spans="2:7" ht="23.25" customHeight="1">
      <c r="B21" s="323" t="s">
        <v>76</v>
      </c>
      <c r="C21" s="257"/>
      <c r="D21" s="258"/>
      <c r="E21" s="320" t="s">
        <v>35</v>
      </c>
      <c r="F21" s="250" t="s">
        <v>36</v>
      </c>
      <c r="G21" s="265" t="s">
        <v>4</v>
      </c>
    </row>
    <row r="22" spans="2:7" ht="23.25" customHeight="1">
      <c r="B22" s="324"/>
      <c r="C22" s="325"/>
      <c r="D22" s="326"/>
      <c r="E22" s="321"/>
      <c r="F22" s="251"/>
      <c r="G22" s="322"/>
    </row>
    <row r="23" spans="2:7" ht="21" customHeight="1">
      <c r="B23" s="311" t="s">
        <v>37</v>
      </c>
      <c r="C23" s="312"/>
      <c r="D23" s="313"/>
      <c r="E23" s="149" t="s">
        <v>88</v>
      </c>
      <c r="F23" s="83">
        <f>'8) Total EXPENSES'!F12</f>
        <v>0</v>
      </c>
      <c r="G23" s="135">
        <f>F23</f>
        <v>0</v>
      </c>
    </row>
    <row r="24" spans="2:7" ht="13.5" customHeight="1">
      <c r="B24" s="314" t="s">
        <v>26</v>
      </c>
      <c r="C24" s="315"/>
      <c r="D24" s="316"/>
      <c r="E24" s="52"/>
      <c r="F24" s="53"/>
      <c r="G24" s="146"/>
    </row>
    <row r="25" spans="2:7" ht="13.5" customHeight="1">
      <c r="B25" s="296"/>
      <c r="C25" s="297"/>
      <c r="D25" s="298"/>
      <c r="E25" s="150"/>
      <c r="F25" s="81"/>
      <c r="G25" s="136"/>
    </row>
    <row r="26" spans="2:7" ht="13.5" customHeight="1">
      <c r="B26" s="296"/>
      <c r="C26" s="297"/>
      <c r="D26" s="298"/>
      <c r="E26" s="74"/>
      <c r="F26" s="81"/>
      <c r="G26" s="133">
        <f>SUM(F25,F26)</f>
        <v>0</v>
      </c>
    </row>
    <row r="27" spans="2:7" ht="13.5" customHeight="1">
      <c r="B27" s="314" t="s">
        <v>126</v>
      </c>
      <c r="C27" s="315"/>
      <c r="D27" s="316"/>
      <c r="E27" s="60"/>
      <c r="F27" s="61"/>
      <c r="G27" s="141"/>
    </row>
    <row r="28" spans="2:7" ht="13.5" customHeight="1">
      <c r="B28" s="317"/>
      <c r="C28" s="318"/>
      <c r="D28" s="319"/>
      <c r="E28" s="72"/>
      <c r="F28" s="82"/>
      <c r="G28" s="136"/>
    </row>
    <row r="29" spans="2:7" ht="13.5" customHeight="1">
      <c r="B29" s="296"/>
      <c r="C29" s="297"/>
      <c r="D29" s="298"/>
      <c r="E29" s="74"/>
      <c r="F29" s="81"/>
      <c r="G29" s="133">
        <f>SUM(F28,F29)</f>
        <v>0</v>
      </c>
    </row>
    <row r="30" spans="2:7" ht="13.5" customHeight="1">
      <c r="B30" s="314" t="s">
        <v>127</v>
      </c>
      <c r="C30" s="315"/>
      <c r="D30" s="316"/>
      <c r="E30" s="60"/>
      <c r="F30" s="61"/>
      <c r="G30" s="141"/>
    </row>
    <row r="31" spans="2:7" ht="13.5" customHeight="1">
      <c r="B31" s="317"/>
      <c r="C31" s="318"/>
      <c r="D31" s="319"/>
      <c r="E31" s="72"/>
      <c r="F31" s="82"/>
      <c r="G31" s="136"/>
    </row>
    <row r="32" spans="2:7" ht="13.5" customHeight="1">
      <c r="B32" s="296"/>
      <c r="C32" s="297"/>
      <c r="D32" s="298"/>
      <c r="E32" s="74"/>
      <c r="F32" s="81"/>
      <c r="G32" s="133">
        <f>SUM(F31,F32)</f>
        <v>0</v>
      </c>
    </row>
    <row r="33" spans="2:7" ht="13.5" customHeight="1">
      <c r="B33" s="314" t="s">
        <v>128</v>
      </c>
      <c r="C33" s="315"/>
      <c r="D33" s="316"/>
      <c r="E33" s="62"/>
      <c r="F33" s="63"/>
      <c r="G33" s="142"/>
    </row>
    <row r="34" spans="2:7" ht="13.5" customHeight="1">
      <c r="B34" s="317"/>
      <c r="C34" s="318"/>
      <c r="D34" s="319"/>
      <c r="E34" s="74"/>
      <c r="F34" s="81"/>
      <c r="G34" s="137"/>
    </row>
    <row r="35" spans="2:7" ht="13.5" customHeight="1">
      <c r="B35" s="301"/>
      <c r="C35" s="302"/>
      <c r="D35" s="303"/>
      <c r="E35" s="72"/>
      <c r="F35" s="82"/>
      <c r="G35" s="132">
        <f>SUM(F34,F35)</f>
        <v>0</v>
      </c>
    </row>
    <row r="36" spans="2:7" ht="13.5" customHeight="1">
      <c r="B36" s="314" t="s">
        <v>77</v>
      </c>
      <c r="C36" s="315"/>
      <c r="D36" s="316"/>
      <c r="E36" s="64"/>
      <c r="F36" s="65"/>
      <c r="G36" s="147"/>
    </row>
    <row r="37" spans="2:7" ht="13.5" customHeight="1">
      <c r="B37" s="296"/>
      <c r="C37" s="297"/>
      <c r="D37" s="298"/>
      <c r="E37" s="74"/>
      <c r="F37" s="81"/>
      <c r="G37" s="148"/>
    </row>
    <row r="38" spans="2:7" ht="13.5" customHeight="1">
      <c r="B38" s="296"/>
      <c r="C38" s="297"/>
      <c r="D38" s="298"/>
      <c r="E38" s="74"/>
      <c r="F38" s="81"/>
      <c r="G38" s="148"/>
    </row>
    <row r="39" spans="2:7" ht="13.5" customHeight="1">
      <c r="B39" s="301"/>
      <c r="C39" s="302"/>
      <c r="D39" s="303"/>
      <c r="E39" s="72"/>
      <c r="F39" s="82"/>
      <c r="G39" s="137"/>
    </row>
    <row r="40" spans="2:7" ht="13.5" customHeight="1">
      <c r="B40" s="296"/>
      <c r="C40" s="297"/>
      <c r="D40" s="298"/>
      <c r="E40" s="74"/>
      <c r="F40" s="81"/>
      <c r="G40" s="133">
        <f>SUM(F37:F40)</f>
        <v>0</v>
      </c>
    </row>
    <row r="41" spans="2:7" ht="13.5" customHeight="1">
      <c r="B41" s="308" t="s">
        <v>78</v>
      </c>
      <c r="C41" s="309"/>
      <c r="D41" s="309"/>
      <c r="E41" s="310"/>
      <c r="F41" s="143">
        <f>SUM(F25:F40)</f>
        <v>0</v>
      </c>
      <c r="G41" s="193">
        <f>SUM(G23:G40)</f>
        <v>0</v>
      </c>
    </row>
    <row r="42" spans="2:8" ht="12.75">
      <c r="B42" s="18"/>
      <c r="C42" s="18"/>
      <c r="D42" s="18"/>
      <c r="E42" s="18"/>
      <c r="F42" s="17"/>
      <c r="G42" s="17"/>
      <c r="H42" s="21"/>
    </row>
    <row r="43" spans="2:7" ht="18" customHeight="1">
      <c r="B43" s="305" t="s">
        <v>123</v>
      </c>
      <c r="C43" s="306"/>
      <c r="D43" s="306"/>
      <c r="E43" s="306"/>
      <c r="F43" s="306"/>
      <c r="G43" s="307"/>
    </row>
    <row r="44" spans="2:7" ht="13.5" customHeight="1">
      <c r="B44" s="299" t="s">
        <v>38</v>
      </c>
      <c r="C44" s="300"/>
      <c r="D44" s="292" t="s">
        <v>42</v>
      </c>
      <c r="E44" s="292"/>
      <c r="F44" s="304"/>
      <c r="G44" s="138">
        <f>G19</f>
        <v>0</v>
      </c>
    </row>
    <row r="45" spans="2:7" s="19" customFormat="1" ht="13.5" customHeight="1">
      <c r="B45" s="290" t="s">
        <v>39</v>
      </c>
      <c r="C45" s="291"/>
      <c r="D45" s="292" t="s">
        <v>40</v>
      </c>
      <c r="E45" s="293"/>
      <c r="F45" s="84">
        <f>F23</f>
        <v>0</v>
      </c>
      <c r="G45" s="294"/>
    </row>
    <row r="46" spans="2:7" ht="13.5" customHeight="1">
      <c r="B46" s="139"/>
      <c r="C46" s="20"/>
      <c r="D46" s="292" t="s">
        <v>41</v>
      </c>
      <c r="E46" s="293"/>
      <c r="F46" s="85">
        <f>F41</f>
        <v>0</v>
      </c>
      <c r="G46" s="295"/>
    </row>
    <row r="47" spans="2:7" ht="13.5" customHeight="1">
      <c r="B47" s="287" t="s">
        <v>51</v>
      </c>
      <c r="C47" s="288"/>
      <c r="D47" s="288"/>
      <c r="E47" s="289"/>
      <c r="F47" s="140">
        <f>SUM(F45:F46)</f>
        <v>0</v>
      </c>
      <c r="G47" s="194">
        <f>SUM(G44+G41)</f>
        <v>0</v>
      </c>
    </row>
    <row r="48" spans="2:7" ht="12.75">
      <c r="B48" s="9"/>
      <c r="C48" s="9"/>
      <c r="D48" s="10"/>
      <c r="E48" s="11"/>
      <c r="F48" s="12"/>
      <c r="G48" s="13"/>
    </row>
    <row r="49" spans="2:7" ht="12.75">
      <c r="B49" s="48" t="s">
        <v>27</v>
      </c>
      <c r="C49" s="286" t="s">
        <v>79</v>
      </c>
      <c r="D49" s="286"/>
      <c r="E49" s="286"/>
      <c r="F49" s="286"/>
      <c r="G49" s="286"/>
    </row>
    <row r="50" spans="3:7" ht="12.75">
      <c r="C50" s="14"/>
      <c r="D50" s="14"/>
      <c r="E50" s="14"/>
      <c r="F50" s="14"/>
      <c r="G50" s="14"/>
    </row>
    <row r="51" spans="2:7" ht="12.75">
      <c r="B51" s="14"/>
      <c r="C51" s="14"/>
      <c r="D51" s="14"/>
      <c r="E51" s="14"/>
      <c r="F51" s="14"/>
      <c r="G51" s="14"/>
    </row>
    <row r="52" spans="2:7" ht="12.75">
      <c r="B52" s="14"/>
      <c r="C52" s="15"/>
      <c r="D52" s="14"/>
      <c r="E52" s="14"/>
      <c r="F52" s="14"/>
      <c r="G52" s="14"/>
    </row>
    <row r="53" spans="2:7" ht="12.75">
      <c r="B53" s="14"/>
      <c r="C53" s="15"/>
      <c r="D53" s="14"/>
      <c r="E53" s="14"/>
      <c r="F53" s="14"/>
      <c r="G53" s="14"/>
    </row>
    <row r="54" spans="2:7" ht="12.75">
      <c r="B54" s="14"/>
      <c r="C54" s="11"/>
      <c r="D54" s="14"/>
      <c r="E54" s="14"/>
      <c r="F54" s="14"/>
      <c r="G54" s="14"/>
    </row>
    <row r="55" spans="2:7" ht="12.75">
      <c r="B55" s="14"/>
      <c r="C55" s="14"/>
      <c r="D55" s="14"/>
      <c r="E55" s="14"/>
      <c r="F55" s="14"/>
      <c r="G55" s="14"/>
    </row>
  </sheetData>
  <sheetProtection password="CC84" sheet="1" objects="1" scenarios="1"/>
  <mergeCells count="55">
    <mergeCell ref="B1:D1"/>
    <mergeCell ref="B37:D37"/>
    <mergeCell ref="B38:D38"/>
    <mergeCell ref="B34:D34"/>
    <mergeCell ref="B28:D28"/>
    <mergeCell ref="B35:D35"/>
    <mergeCell ref="B36:D36"/>
    <mergeCell ref="B17:C17"/>
    <mergeCell ref="B18:C18"/>
    <mergeCell ref="B20:G20"/>
    <mergeCell ref="B19:D19"/>
    <mergeCell ref="B13:C13"/>
    <mergeCell ref="B14:C14"/>
    <mergeCell ref="B15:C15"/>
    <mergeCell ref="B16:C16"/>
    <mergeCell ref="B9:C9"/>
    <mergeCell ref="B10:C10"/>
    <mergeCell ref="B11:C11"/>
    <mergeCell ref="B12:C12"/>
    <mergeCell ref="B2:G2"/>
    <mergeCell ref="B6:C6"/>
    <mergeCell ref="B7:C7"/>
    <mergeCell ref="B8:C8"/>
    <mergeCell ref="E4:E5"/>
    <mergeCell ref="F4:F5"/>
    <mergeCell ref="G4:G5"/>
    <mergeCell ref="B3:G3"/>
    <mergeCell ref="B4:C5"/>
    <mergeCell ref="D4:D5"/>
    <mergeCell ref="E21:E22"/>
    <mergeCell ref="F21:F22"/>
    <mergeCell ref="G21:G22"/>
    <mergeCell ref="B21:D22"/>
    <mergeCell ref="B23:D23"/>
    <mergeCell ref="B33:D33"/>
    <mergeCell ref="B25:D25"/>
    <mergeCell ref="B26:D26"/>
    <mergeCell ref="B27:D27"/>
    <mergeCell ref="B29:D29"/>
    <mergeCell ref="B30:D30"/>
    <mergeCell ref="B32:D32"/>
    <mergeCell ref="B24:D24"/>
    <mergeCell ref="B31:D31"/>
    <mergeCell ref="B40:D40"/>
    <mergeCell ref="B44:C44"/>
    <mergeCell ref="D45:E45"/>
    <mergeCell ref="B39:D39"/>
    <mergeCell ref="D44:F44"/>
    <mergeCell ref="B43:G43"/>
    <mergeCell ref="B41:E41"/>
    <mergeCell ref="C49:G49"/>
    <mergeCell ref="B47:E47"/>
    <mergeCell ref="B45:C45"/>
    <mergeCell ref="D46:E46"/>
    <mergeCell ref="G45:G46"/>
  </mergeCells>
  <printOptions/>
  <pageMargins left="0.56" right="0.5" top="0.58" bottom="0.51" header="0.46" footer="0.4921259845"/>
  <pageSetup horizontalDpi="600" verticalDpi="600" orientation="portrait" r:id="rId2"/>
  <legacyDrawing r:id="rId1"/>
</worksheet>
</file>

<file path=xl/worksheets/sheet2.xml><?xml version="1.0" encoding="utf-8"?>
<worksheet xmlns="http://schemas.openxmlformats.org/spreadsheetml/2006/main" xmlns:r="http://schemas.openxmlformats.org/officeDocument/2006/relationships">
  <dimension ref="A1:M44"/>
  <sheetViews>
    <sheetView showGridLines="0" showZeros="0" zoomScale="90" zoomScaleNormal="90" workbookViewId="0" topLeftCell="A1">
      <selection activeCell="D1" sqref="D1"/>
    </sheetView>
  </sheetViews>
  <sheetFormatPr defaultColWidth="11.421875" defaultRowHeight="12.75"/>
  <cols>
    <col min="1" max="1" width="3.57421875" style="0" customWidth="1"/>
    <col min="2" max="2" width="34.7109375" style="0" customWidth="1"/>
    <col min="3" max="3" width="36.57421875" style="0" customWidth="1"/>
    <col min="4" max="5" width="8.7109375" style="0" customWidth="1"/>
    <col min="6" max="6" width="13.7109375" style="0" customWidth="1"/>
    <col min="7" max="10" width="13.57421875" style="0" customWidth="1"/>
    <col min="11" max="11" width="12.7109375" style="0" customWidth="1"/>
  </cols>
  <sheetData>
    <row r="1" spans="1:12" ht="26.25" customHeight="1">
      <c r="A1" s="25"/>
      <c r="B1" s="204" t="s">
        <v>131</v>
      </c>
      <c r="C1" s="205"/>
      <c r="D1" s="25"/>
      <c r="E1" s="25"/>
      <c r="F1" s="25"/>
      <c r="G1" s="25"/>
      <c r="H1" s="25"/>
      <c r="I1" s="25"/>
      <c r="J1" s="25"/>
      <c r="K1" s="25"/>
      <c r="L1" s="25"/>
    </row>
    <row r="2" spans="1:12" ht="18" customHeight="1">
      <c r="A2" s="25"/>
      <c r="B2" s="199" t="s">
        <v>99</v>
      </c>
      <c r="C2" s="228"/>
      <c r="D2" s="228"/>
      <c r="E2" s="228"/>
      <c r="F2" s="228"/>
      <c r="G2" s="228"/>
      <c r="H2" s="228"/>
      <c r="I2" s="228"/>
      <c r="J2" s="228"/>
      <c r="K2" s="229"/>
      <c r="L2" s="99"/>
    </row>
    <row r="3" spans="1:11" ht="23.25" customHeight="1">
      <c r="A3" s="25"/>
      <c r="B3" s="235" t="s">
        <v>53</v>
      </c>
      <c r="C3" s="236" t="s">
        <v>118</v>
      </c>
      <c r="D3" s="206" t="s">
        <v>3</v>
      </c>
      <c r="E3" s="197"/>
      <c r="F3" s="198"/>
      <c r="G3" s="238" t="s">
        <v>49</v>
      </c>
      <c r="H3" s="236"/>
      <c r="I3" s="236"/>
      <c r="J3" s="237" t="s">
        <v>2</v>
      </c>
      <c r="K3" s="231" t="s">
        <v>63</v>
      </c>
    </row>
    <row r="4" spans="1:13" ht="23.25" customHeight="1">
      <c r="A4" s="25"/>
      <c r="B4" s="235"/>
      <c r="C4" s="236"/>
      <c r="D4" s="71" t="s">
        <v>84</v>
      </c>
      <c r="E4" s="51" t="s">
        <v>1</v>
      </c>
      <c r="F4" s="70" t="s">
        <v>80</v>
      </c>
      <c r="G4" s="66" t="s">
        <v>7</v>
      </c>
      <c r="H4" s="36" t="s">
        <v>6</v>
      </c>
      <c r="I4" s="34" t="s">
        <v>0</v>
      </c>
      <c r="J4" s="237"/>
      <c r="K4" s="231"/>
      <c r="M4" s="45"/>
    </row>
    <row r="5" spans="1:13" ht="13.5" customHeight="1">
      <c r="A5" s="25"/>
      <c r="B5" s="100"/>
      <c r="C5" s="57"/>
      <c r="D5" s="8"/>
      <c r="E5" s="56"/>
      <c r="F5" s="87"/>
      <c r="G5" s="88"/>
      <c r="H5" s="89">
        <f aca="true" t="shared" si="0" ref="H5:H29">I5-G5</f>
        <v>0</v>
      </c>
      <c r="I5" s="89">
        <f>D5/M5*E5*F5</f>
        <v>0</v>
      </c>
      <c r="J5" s="90"/>
      <c r="K5" s="87"/>
      <c r="M5" s="46">
        <v>12</v>
      </c>
    </row>
    <row r="6" spans="1:13" ht="13.5" customHeight="1">
      <c r="A6" s="25"/>
      <c r="B6" s="100"/>
      <c r="C6" s="57"/>
      <c r="D6" s="8"/>
      <c r="E6" s="56"/>
      <c r="F6" s="87"/>
      <c r="G6" s="88"/>
      <c r="H6" s="89">
        <f t="shared" si="0"/>
        <v>0</v>
      </c>
      <c r="I6" s="89">
        <f>D6/M6*E6*F6</f>
        <v>0</v>
      </c>
      <c r="J6" s="90"/>
      <c r="K6" s="101"/>
      <c r="M6" s="46">
        <v>12</v>
      </c>
    </row>
    <row r="7" spans="1:13" ht="13.5" customHeight="1">
      <c r="A7" s="25"/>
      <c r="B7" s="100"/>
      <c r="C7" s="57"/>
      <c r="D7" s="8"/>
      <c r="E7" s="56"/>
      <c r="F7" s="87"/>
      <c r="G7" s="88"/>
      <c r="H7" s="89">
        <f t="shared" si="0"/>
        <v>0</v>
      </c>
      <c r="I7" s="89">
        <f aca="true" t="shared" si="1" ref="I7:I29">D7/M7*E7*F7</f>
        <v>0</v>
      </c>
      <c r="J7" s="90"/>
      <c r="K7" s="101"/>
      <c r="M7" s="46">
        <v>12</v>
      </c>
    </row>
    <row r="8" spans="1:13" ht="13.5" customHeight="1">
      <c r="A8" s="25"/>
      <c r="B8" s="100"/>
      <c r="C8" s="57"/>
      <c r="D8" s="8"/>
      <c r="E8" s="56"/>
      <c r="F8" s="87"/>
      <c r="G8" s="88"/>
      <c r="H8" s="89">
        <f t="shared" si="0"/>
        <v>0</v>
      </c>
      <c r="I8" s="89">
        <f t="shared" si="1"/>
        <v>0</v>
      </c>
      <c r="J8" s="90"/>
      <c r="K8" s="101"/>
      <c r="M8" s="46">
        <v>12</v>
      </c>
    </row>
    <row r="9" spans="1:13" ht="13.5" customHeight="1">
      <c r="A9" s="25"/>
      <c r="B9" s="160"/>
      <c r="C9" s="161"/>
      <c r="D9" s="162"/>
      <c r="E9" s="163"/>
      <c r="F9" s="164"/>
      <c r="G9" s="165"/>
      <c r="H9" s="166">
        <f t="shared" si="0"/>
        <v>0</v>
      </c>
      <c r="I9" s="166">
        <f t="shared" si="1"/>
        <v>0</v>
      </c>
      <c r="J9" s="167"/>
      <c r="K9" s="168"/>
      <c r="M9" s="46">
        <v>12</v>
      </c>
    </row>
    <row r="10" spans="1:13" ht="13.5" customHeight="1">
      <c r="A10" s="25"/>
      <c r="B10" s="178"/>
      <c r="C10" s="179"/>
      <c r="D10" s="180"/>
      <c r="E10" s="181"/>
      <c r="F10" s="182"/>
      <c r="G10" s="183"/>
      <c r="H10" s="184">
        <f t="shared" si="0"/>
        <v>0</v>
      </c>
      <c r="I10" s="184">
        <f t="shared" si="1"/>
        <v>0</v>
      </c>
      <c r="J10" s="185"/>
      <c r="K10" s="186"/>
      <c r="M10" s="46">
        <v>12</v>
      </c>
    </row>
    <row r="11" spans="1:13" ht="13.5" customHeight="1">
      <c r="A11" s="25"/>
      <c r="B11" s="169"/>
      <c r="C11" s="170"/>
      <c r="D11" s="171"/>
      <c r="E11" s="172"/>
      <c r="F11" s="173"/>
      <c r="G11" s="174"/>
      <c r="H11" s="175">
        <f t="shared" si="0"/>
        <v>0</v>
      </c>
      <c r="I11" s="175">
        <f t="shared" si="1"/>
        <v>0</v>
      </c>
      <c r="J11" s="176"/>
      <c r="K11" s="177"/>
      <c r="M11" s="46">
        <v>12</v>
      </c>
    </row>
    <row r="12" spans="1:13" ht="13.5" customHeight="1">
      <c r="A12" s="25"/>
      <c r="B12" s="100"/>
      <c r="C12" s="57"/>
      <c r="D12" s="8"/>
      <c r="E12" s="56"/>
      <c r="F12" s="87"/>
      <c r="G12" s="88"/>
      <c r="H12" s="89">
        <f t="shared" si="0"/>
        <v>0</v>
      </c>
      <c r="I12" s="89">
        <f t="shared" si="1"/>
        <v>0</v>
      </c>
      <c r="J12" s="91"/>
      <c r="K12" s="101"/>
      <c r="M12" s="46">
        <v>12</v>
      </c>
    </row>
    <row r="13" spans="1:13" ht="13.5" customHeight="1">
      <c r="A13" s="25"/>
      <c r="B13" s="100"/>
      <c r="C13" s="57"/>
      <c r="D13" s="8"/>
      <c r="E13" s="56"/>
      <c r="F13" s="87"/>
      <c r="G13" s="88"/>
      <c r="H13" s="89">
        <f t="shared" si="0"/>
        <v>0</v>
      </c>
      <c r="I13" s="89">
        <f t="shared" si="1"/>
        <v>0</v>
      </c>
      <c r="J13" s="91"/>
      <c r="K13" s="101"/>
      <c r="M13" s="46">
        <v>12</v>
      </c>
    </row>
    <row r="14" spans="1:13" ht="13.5" customHeight="1">
      <c r="A14" s="25"/>
      <c r="B14" s="100"/>
      <c r="C14" s="57"/>
      <c r="D14" s="8"/>
      <c r="E14" s="56"/>
      <c r="F14" s="87"/>
      <c r="G14" s="88"/>
      <c r="H14" s="89">
        <f t="shared" si="0"/>
        <v>0</v>
      </c>
      <c r="I14" s="89">
        <f t="shared" si="1"/>
        <v>0</v>
      </c>
      <c r="J14" s="91"/>
      <c r="K14" s="101"/>
      <c r="M14" s="46">
        <v>12</v>
      </c>
    </row>
    <row r="15" spans="1:13" ht="13.5" customHeight="1">
      <c r="A15" s="25"/>
      <c r="B15" s="100"/>
      <c r="C15" s="57"/>
      <c r="D15" s="8"/>
      <c r="E15" s="56"/>
      <c r="F15" s="87"/>
      <c r="G15" s="88"/>
      <c r="H15" s="89">
        <f t="shared" si="0"/>
        <v>0</v>
      </c>
      <c r="I15" s="89">
        <f t="shared" si="1"/>
        <v>0</v>
      </c>
      <c r="J15" s="91"/>
      <c r="K15" s="101"/>
      <c r="M15" s="46">
        <v>12</v>
      </c>
    </row>
    <row r="16" spans="1:13" ht="13.5" customHeight="1">
      <c r="A16" s="25"/>
      <c r="B16" s="100"/>
      <c r="C16" s="57"/>
      <c r="D16" s="8"/>
      <c r="E16" s="56"/>
      <c r="F16" s="87"/>
      <c r="G16" s="88"/>
      <c r="H16" s="89">
        <f t="shared" si="0"/>
        <v>0</v>
      </c>
      <c r="I16" s="89">
        <f t="shared" si="1"/>
        <v>0</v>
      </c>
      <c r="J16" s="91"/>
      <c r="K16" s="101"/>
      <c r="M16" s="46">
        <v>12</v>
      </c>
    </row>
    <row r="17" spans="1:13" ht="13.5" customHeight="1">
      <c r="A17" s="25"/>
      <c r="B17" s="100"/>
      <c r="C17" s="57"/>
      <c r="D17" s="8"/>
      <c r="E17" s="56"/>
      <c r="F17" s="87"/>
      <c r="G17" s="88"/>
      <c r="H17" s="89">
        <f t="shared" si="0"/>
        <v>0</v>
      </c>
      <c r="I17" s="89">
        <f t="shared" si="1"/>
        <v>0</v>
      </c>
      <c r="J17" s="91"/>
      <c r="K17" s="101"/>
      <c r="M17" s="46">
        <v>12</v>
      </c>
    </row>
    <row r="18" spans="1:13" ht="13.5" customHeight="1">
      <c r="A18" s="25"/>
      <c r="B18" s="100"/>
      <c r="C18" s="57"/>
      <c r="D18" s="8"/>
      <c r="E18" s="56"/>
      <c r="F18" s="87"/>
      <c r="G18" s="88"/>
      <c r="H18" s="89">
        <f t="shared" si="0"/>
        <v>0</v>
      </c>
      <c r="I18" s="89">
        <f t="shared" si="1"/>
        <v>0</v>
      </c>
      <c r="J18" s="91"/>
      <c r="K18" s="101"/>
      <c r="M18" s="46">
        <v>12</v>
      </c>
    </row>
    <row r="19" spans="1:13" ht="13.5" customHeight="1">
      <c r="A19" s="25"/>
      <c r="B19" s="100"/>
      <c r="C19" s="57"/>
      <c r="D19" s="8"/>
      <c r="E19" s="56"/>
      <c r="F19" s="87"/>
      <c r="G19" s="88"/>
      <c r="H19" s="89">
        <f t="shared" si="0"/>
        <v>0</v>
      </c>
      <c r="I19" s="89">
        <f t="shared" si="1"/>
        <v>0</v>
      </c>
      <c r="J19" s="91"/>
      <c r="K19" s="101"/>
      <c r="M19" s="46">
        <v>12</v>
      </c>
    </row>
    <row r="20" spans="1:13" ht="13.5" customHeight="1">
      <c r="A20" s="25"/>
      <c r="B20" s="100"/>
      <c r="C20" s="57"/>
      <c r="D20" s="8"/>
      <c r="E20" s="56"/>
      <c r="F20" s="87"/>
      <c r="G20" s="88"/>
      <c r="H20" s="89">
        <f t="shared" si="0"/>
        <v>0</v>
      </c>
      <c r="I20" s="89">
        <f t="shared" si="1"/>
        <v>0</v>
      </c>
      <c r="J20" s="91"/>
      <c r="K20" s="101"/>
      <c r="M20" s="46">
        <v>12</v>
      </c>
    </row>
    <row r="21" spans="1:13" ht="13.5" customHeight="1">
      <c r="A21" s="25"/>
      <c r="B21" s="100"/>
      <c r="C21" s="57"/>
      <c r="D21" s="8"/>
      <c r="E21" s="56"/>
      <c r="F21" s="87"/>
      <c r="G21" s="88"/>
      <c r="H21" s="89">
        <f t="shared" si="0"/>
        <v>0</v>
      </c>
      <c r="I21" s="89">
        <f t="shared" si="1"/>
        <v>0</v>
      </c>
      <c r="J21" s="91"/>
      <c r="K21" s="101"/>
      <c r="M21" s="46">
        <v>12</v>
      </c>
    </row>
    <row r="22" spans="1:13" ht="13.5" customHeight="1">
      <c r="A22" s="25"/>
      <c r="B22" s="100"/>
      <c r="C22" s="57"/>
      <c r="D22" s="8"/>
      <c r="E22" s="56"/>
      <c r="F22" s="87"/>
      <c r="G22" s="88"/>
      <c r="H22" s="89">
        <f t="shared" si="0"/>
        <v>0</v>
      </c>
      <c r="I22" s="89">
        <f t="shared" si="1"/>
        <v>0</v>
      </c>
      <c r="J22" s="91"/>
      <c r="K22" s="101"/>
      <c r="M22" s="46">
        <v>12</v>
      </c>
    </row>
    <row r="23" spans="1:13" ht="13.5" customHeight="1">
      <c r="A23" s="25"/>
      <c r="B23" s="100"/>
      <c r="C23" s="57"/>
      <c r="D23" s="8"/>
      <c r="E23" s="56"/>
      <c r="F23" s="87"/>
      <c r="G23" s="88"/>
      <c r="H23" s="89">
        <f t="shared" si="0"/>
        <v>0</v>
      </c>
      <c r="I23" s="89">
        <f t="shared" si="1"/>
        <v>0</v>
      </c>
      <c r="J23" s="91"/>
      <c r="K23" s="101"/>
      <c r="M23" s="46">
        <v>12</v>
      </c>
    </row>
    <row r="24" spans="1:13" ht="13.5" customHeight="1">
      <c r="A24" s="25"/>
      <c r="B24" s="100"/>
      <c r="C24" s="57"/>
      <c r="D24" s="8"/>
      <c r="E24" s="56"/>
      <c r="F24" s="87"/>
      <c r="G24" s="88"/>
      <c r="H24" s="89">
        <f t="shared" si="0"/>
        <v>0</v>
      </c>
      <c r="I24" s="89">
        <f t="shared" si="1"/>
        <v>0</v>
      </c>
      <c r="J24" s="91"/>
      <c r="K24" s="101"/>
      <c r="M24" s="46">
        <v>12</v>
      </c>
    </row>
    <row r="25" spans="1:13" ht="13.5" customHeight="1">
      <c r="A25" s="25"/>
      <c r="B25" s="100"/>
      <c r="C25" s="57"/>
      <c r="D25" s="8"/>
      <c r="E25" s="56"/>
      <c r="F25" s="87"/>
      <c r="G25" s="88"/>
      <c r="H25" s="89">
        <f t="shared" si="0"/>
        <v>0</v>
      </c>
      <c r="I25" s="89">
        <f t="shared" si="1"/>
        <v>0</v>
      </c>
      <c r="J25" s="91"/>
      <c r="K25" s="101"/>
      <c r="M25" s="46">
        <v>12</v>
      </c>
    </row>
    <row r="26" spans="1:13" ht="13.5" customHeight="1">
      <c r="A26" s="25"/>
      <c r="B26" s="100"/>
      <c r="C26" s="57"/>
      <c r="D26" s="8"/>
      <c r="E26" s="56"/>
      <c r="F26" s="87"/>
      <c r="G26" s="88"/>
      <c r="H26" s="89">
        <f t="shared" si="0"/>
        <v>0</v>
      </c>
      <c r="I26" s="89">
        <f t="shared" si="1"/>
        <v>0</v>
      </c>
      <c r="J26" s="91"/>
      <c r="K26" s="101"/>
      <c r="M26" s="46">
        <v>12</v>
      </c>
    </row>
    <row r="27" spans="1:13" ht="13.5" customHeight="1">
      <c r="A27" s="25"/>
      <c r="B27" s="100"/>
      <c r="C27" s="57"/>
      <c r="D27" s="8"/>
      <c r="E27" s="56"/>
      <c r="F27" s="87"/>
      <c r="G27" s="88"/>
      <c r="H27" s="89">
        <f t="shared" si="0"/>
        <v>0</v>
      </c>
      <c r="I27" s="89">
        <f t="shared" si="1"/>
        <v>0</v>
      </c>
      <c r="J27" s="91"/>
      <c r="K27" s="101"/>
      <c r="M27" s="46">
        <v>12</v>
      </c>
    </row>
    <row r="28" spans="1:13" ht="13.5" customHeight="1">
      <c r="A28" s="25"/>
      <c r="B28" s="100"/>
      <c r="C28" s="57"/>
      <c r="D28" s="8"/>
      <c r="E28" s="56"/>
      <c r="F28" s="87"/>
      <c r="G28" s="88"/>
      <c r="H28" s="89">
        <f t="shared" si="0"/>
        <v>0</v>
      </c>
      <c r="I28" s="89">
        <f t="shared" si="1"/>
        <v>0</v>
      </c>
      <c r="J28" s="91"/>
      <c r="K28" s="101"/>
      <c r="M28" s="46">
        <v>12</v>
      </c>
    </row>
    <row r="29" spans="1:13" ht="13.5" customHeight="1">
      <c r="A29" s="25"/>
      <c r="B29" s="100"/>
      <c r="C29" s="57"/>
      <c r="D29" s="8"/>
      <c r="E29" s="56"/>
      <c r="F29" s="87"/>
      <c r="G29" s="88"/>
      <c r="H29" s="89">
        <f t="shared" si="0"/>
        <v>0</v>
      </c>
      <c r="I29" s="89">
        <f t="shared" si="1"/>
        <v>0</v>
      </c>
      <c r="J29" s="91"/>
      <c r="K29" s="101"/>
      <c r="M29" s="46">
        <v>12</v>
      </c>
    </row>
    <row r="30" spans="1:13" ht="13.5" customHeight="1">
      <c r="A30" s="25"/>
      <c r="B30" s="232" t="s">
        <v>28</v>
      </c>
      <c r="C30" s="233"/>
      <c r="D30" s="233"/>
      <c r="E30" s="233"/>
      <c r="F30" s="234"/>
      <c r="G30" s="103">
        <f>SUM(G5:G29)</f>
        <v>0</v>
      </c>
      <c r="H30" s="104">
        <f>SUM(H5:H29)</f>
        <v>0</v>
      </c>
      <c r="I30" s="187">
        <f>SUM(I5:I29)</f>
        <v>0</v>
      </c>
      <c r="J30" s="105">
        <f>SUM(J5:J29)</f>
        <v>0</v>
      </c>
      <c r="K30" s="106"/>
      <c r="M30" s="47"/>
    </row>
    <row r="31" spans="1:12" ht="13.5" customHeight="1">
      <c r="A31" s="25"/>
      <c r="B31" s="25"/>
      <c r="C31" s="25"/>
      <c r="D31" s="25"/>
      <c r="E31" s="25"/>
      <c r="F31" s="25"/>
      <c r="G31" s="203"/>
      <c r="H31" s="203"/>
      <c r="I31" s="25"/>
      <c r="J31" s="25"/>
      <c r="K31" s="25"/>
      <c r="L31" s="25"/>
    </row>
    <row r="32" spans="1:12" ht="12.75">
      <c r="A32" s="25"/>
      <c r="B32" s="230" t="s">
        <v>54</v>
      </c>
      <c r="C32" s="230"/>
      <c r="D32" s="230"/>
      <c r="E32" s="230"/>
      <c r="F32" s="230"/>
      <c r="G32" s="230"/>
      <c r="H32" s="230"/>
      <c r="I32" s="230"/>
      <c r="J32" s="230"/>
      <c r="K32" s="30"/>
      <c r="L32" s="31" t="s">
        <v>43</v>
      </c>
    </row>
    <row r="33" spans="1:12" ht="12.75">
      <c r="A33" s="25"/>
      <c r="B33" s="26"/>
      <c r="C33" s="26"/>
      <c r="D33" s="26"/>
      <c r="E33" s="26"/>
      <c r="F33" s="26"/>
      <c r="G33" s="26"/>
      <c r="H33" s="26"/>
      <c r="I33" s="26"/>
      <c r="J33" s="27"/>
      <c r="K33" s="25"/>
      <c r="L33" s="28" t="s">
        <v>44</v>
      </c>
    </row>
    <row r="34" spans="1:12" ht="12.75">
      <c r="A34" s="25"/>
      <c r="B34" s="26"/>
      <c r="C34" s="26"/>
      <c r="D34" s="29"/>
      <c r="E34" s="26"/>
      <c r="F34" s="26"/>
      <c r="G34" s="26"/>
      <c r="H34" s="26"/>
      <c r="I34" s="26"/>
      <c r="J34" s="27"/>
      <c r="K34" s="25"/>
      <c r="L34" s="28" t="s">
        <v>45</v>
      </c>
    </row>
    <row r="35" spans="1:12" ht="12.75">
      <c r="A35" s="25"/>
      <c r="B35" s="1"/>
      <c r="C35" s="1"/>
      <c r="D35" s="1"/>
      <c r="E35" s="2"/>
      <c r="F35" s="3"/>
      <c r="G35" s="5"/>
      <c r="H35" s="5"/>
      <c r="I35" s="5"/>
      <c r="J35" s="5"/>
      <c r="K35" s="25"/>
      <c r="L35" s="28" t="s">
        <v>46</v>
      </c>
    </row>
    <row r="36" spans="1:12" ht="12.75">
      <c r="A36" s="25"/>
      <c r="B36" s="1"/>
      <c r="C36" s="1"/>
      <c r="D36" s="1"/>
      <c r="E36" s="2"/>
      <c r="F36" s="3"/>
      <c r="G36" s="5"/>
      <c r="H36" s="5"/>
      <c r="I36" s="5"/>
      <c r="J36" s="5"/>
      <c r="K36" s="25"/>
      <c r="L36" s="28" t="s">
        <v>47</v>
      </c>
    </row>
    <row r="37" spans="1:12" ht="12.75">
      <c r="A37" s="25"/>
      <c r="B37" s="1"/>
      <c r="C37" s="1"/>
      <c r="D37" s="1"/>
      <c r="E37" s="2"/>
      <c r="F37" s="3"/>
      <c r="G37" s="5"/>
      <c r="H37" s="5"/>
      <c r="I37" s="5"/>
      <c r="J37" s="5"/>
      <c r="K37" s="25"/>
      <c r="L37" s="28" t="s">
        <v>48</v>
      </c>
    </row>
    <row r="38" spans="1:12" ht="12.75">
      <c r="A38" s="25"/>
      <c r="B38" s="1"/>
      <c r="C38" s="1"/>
      <c r="D38" s="1"/>
      <c r="E38" s="2"/>
      <c r="F38" s="3"/>
      <c r="G38" s="5"/>
      <c r="H38" s="5"/>
      <c r="I38" s="5"/>
      <c r="J38" s="5"/>
      <c r="K38" s="25"/>
      <c r="L38" s="25"/>
    </row>
    <row r="39" spans="2:10" ht="12.75">
      <c r="B39" s="1"/>
      <c r="C39" s="1"/>
      <c r="D39" s="1"/>
      <c r="E39" s="2"/>
      <c r="F39" s="3"/>
      <c r="G39" s="4"/>
      <c r="H39" s="4"/>
      <c r="I39" s="4"/>
      <c r="J39" s="5"/>
    </row>
    <row r="40" spans="2:10" ht="12.75">
      <c r="B40" s="1"/>
      <c r="C40" s="1"/>
      <c r="D40" s="1"/>
      <c r="E40" s="2"/>
      <c r="F40" s="3"/>
      <c r="G40" s="4"/>
      <c r="H40" s="4"/>
      <c r="I40" s="4"/>
      <c r="J40" s="5"/>
    </row>
    <row r="41" spans="2:10" ht="12.75">
      <c r="B41" s="1"/>
      <c r="C41" s="1"/>
      <c r="D41" s="1"/>
      <c r="E41" s="2"/>
      <c r="F41" s="3"/>
      <c r="G41" s="4"/>
      <c r="H41" s="4"/>
      <c r="I41" s="4"/>
      <c r="J41" s="5"/>
    </row>
    <row r="42" spans="2:10" ht="12.75">
      <c r="B42" s="1"/>
      <c r="C42" s="1"/>
      <c r="D42" s="1"/>
      <c r="E42" s="2"/>
      <c r="F42" s="3"/>
      <c r="G42" s="4"/>
      <c r="H42" s="4"/>
      <c r="I42" s="4"/>
      <c r="J42" s="5"/>
    </row>
    <row r="43" spans="2:10" ht="12.75">
      <c r="B43" s="1"/>
      <c r="C43" s="1"/>
      <c r="D43" s="1"/>
      <c r="E43" s="2"/>
      <c r="F43" s="3"/>
      <c r="G43" s="4"/>
      <c r="H43" s="4"/>
      <c r="I43" s="4"/>
      <c r="J43" s="5"/>
    </row>
    <row r="44" spans="2:10" ht="12.75">
      <c r="B44" s="6"/>
      <c r="C44" s="6"/>
      <c r="D44" s="6"/>
      <c r="E44" s="6"/>
      <c r="F44" s="6"/>
      <c r="G44" s="7"/>
      <c r="H44" s="7"/>
      <c r="I44" s="7"/>
      <c r="J44" s="7"/>
    </row>
  </sheetData>
  <sheetProtection password="CC84" sheet="1" objects="1" scenarios="1"/>
  <mergeCells count="11">
    <mergeCell ref="B32:J32"/>
    <mergeCell ref="K3:K4"/>
    <mergeCell ref="B30:F30"/>
    <mergeCell ref="B3:B4"/>
    <mergeCell ref="C3:C4"/>
    <mergeCell ref="J3:J4"/>
    <mergeCell ref="G3:I3"/>
    <mergeCell ref="G31:H31"/>
    <mergeCell ref="B1:C1"/>
    <mergeCell ref="D3:F3"/>
    <mergeCell ref="B2:K2"/>
  </mergeCells>
  <dataValidations count="1">
    <dataValidation type="list" allowBlank="1" showInputMessage="1" showErrorMessage="1" sqref="K5:K29">
      <formula1>$L$32:$L$37</formula1>
    </dataValidation>
  </dataValidations>
  <printOptions/>
  <pageMargins left="0.48" right="0.47" top="0.95" bottom="1" header="0.4921259845" footer="0.4921259845"/>
  <pageSetup horizontalDpi="600" verticalDpi="600" orientation="landscape" paperSize="5" scale="95" r:id="rId1"/>
</worksheet>
</file>

<file path=xl/worksheets/sheet3.xml><?xml version="1.0" encoding="utf-8"?>
<worksheet xmlns="http://schemas.openxmlformats.org/spreadsheetml/2006/main" xmlns:r="http://schemas.openxmlformats.org/officeDocument/2006/relationships">
  <dimension ref="B1:J38"/>
  <sheetViews>
    <sheetView showGridLines="0" showZeros="0" zoomScale="90" zoomScaleNormal="90" workbookViewId="0" topLeftCell="A1">
      <selection activeCell="E1" sqref="E1"/>
    </sheetView>
  </sheetViews>
  <sheetFormatPr defaultColWidth="11.421875" defaultRowHeight="12.75"/>
  <cols>
    <col min="1" max="1" width="3.7109375" style="0" customWidth="1"/>
    <col min="2" max="2" width="34.7109375" style="0" customWidth="1"/>
    <col min="3" max="3" width="37.8515625" style="0" customWidth="1"/>
    <col min="4" max="4" width="13.7109375" style="0" customWidth="1"/>
    <col min="5" max="5" width="11.7109375" style="0" customWidth="1"/>
    <col min="6" max="9" width="13.7109375" style="0" customWidth="1"/>
    <col min="10" max="10" width="12.7109375" style="0" customWidth="1"/>
  </cols>
  <sheetData>
    <row r="1" spans="2:3" ht="26.25" customHeight="1">
      <c r="B1" s="239" t="s">
        <v>131</v>
      </c>
      <c r="C1" s="239"/>
    </row>
    <row r="2" spans="2:10" ht="18" customHeight="1">
      <c r="B2" s="241" t="s">
        <v>119</v>
      </c>
      <c r="C2" s="242"/>
      <c r="D2" s="242"/>
      <c r="E2" s="242"/>
      <c r="F2" s="242"/>
      <c r="G2" s="242"/>
      <c r="H2" s="242"/>
      <c r="I2" s="242"/>
      <c r="J2" s="243"/>
    </row>
    <row r="3" spans="2:10" ht="23.25" customHeight="1">
      <c r="B3" s="252" t="s">
        <v>53</v>
      </c>
      <c r="C3" s="254" t="s">
        <v>118</v>
      </c>
      <c r="D3" s="250" t="s">
        <v>67</v>
      </c>
      <c r="E3" s="250" t="s">
        <v>68</v>
      </c>
      <c r="F3" s="256" t="s">
        <v>49</v>
      </c>
      <c r="G3" s="257"/>
      <c r="H3" s="258"/>
      <c r="I3" s="248" t="s">
        <v>2</v>
      </c>
      <c r="J3" s="244" t="s">
        <v>63</v>
      </c>
    </row>
    <row r="4" spans="2:10" ht="23.25" customHeight="1">
      <c r="B4" s="253"/>
      <c r="C4" s="255"/>
      <c r="D4" s="251"/>
      <c r="E4" s="251"/>
      <c r="F4" s="35" t="s">
        <v>7</v>
      </c>
      <c r="G4" s="36" t="s">
        <v>6</v>
      </c>
      <c r="H4" s="34" t="s">
        <v>0</v>
      </c>
      <c r="I4" s="249"/>
      <c r="J4" s="245"/>
    </row>
    <row r="5" spans="2:10" ht="13.5" customHeight="1">
      <c r="B5" s="100"/>
      <c r="C5" s="57"/>
      <c r="D5" s="67"/>
      <c r="E5" s="8"/>
      <c r="F5" s="67"/>
      <c r="G5" s="92">
        <f>H5-F5</f>
        <v>0</v>
      </c>
      <c r="H5" s="68">
        <f aca="true" t="shared" si="0" ref="H5:H23">D5*E5</f>
        <v>0</v>
      </c>
      <c r="I5" s="93"/>
      <c r="J5" s="107"/>
    </row>
    <row r="6" spans="2:10" ht="13.5" customHeight="1">
      <c r="B6" s="100"/>
      <c r="C6" s="57"/>
      <c r="D6" s="67"/>
      <c r="E6" s="8"/>
      <c r="F6" s="67"/>
      <c r="G6" s="92">
        <f aca="true" t="shared" si="1" ref="G6:G29">H6-F6</f>
        <v>0</v>
      </c>
      <c r="H6" s="68">
        <f t="shared" si="0"/>
        <v>0</v>
      </c>
      <c r="I6" s="94"/>
      <c r="J6" s="107"/>
    </row>
    <row r="7" spans="2:10" ht="13.5" customHeight="1">
      <c r="B7" s="100"/>
      <c r="C7" s="57"/>
      <c r="D7" s="67"/>
      <c r="E7" s="8"/>
      <c r="F7" s="67"/>
      <c r="G7" s="92">
        <f t="shared" si="1"/>
        <v>0</v>
      </c>
      <c r="H7" s="68">
        <f t="shared" si="0"/>
        <v>0</v>
      </c>
      <c r="I7" s="95"/>
      <c r="J7" s="107"/>
    </row>
    <row r="8" spans="2:10" ht="13.5" customHeight="1">
      <c r="B8" s="100"/>
      <c r="C8" s="57"/>
      <c r="D8" s="67"/>
      <c r="E8" s="8"/>
      <c r="F8" s="67"/>
      <c r="G8" s="92">
        <f t="shared" si="1"/>
        <v>0</v>
      </c>
      <c r="H8" s="68">
        <f t="shared" si="0"/>
        <v>0</v>
      </c>
      <c r="I8" s="95"/>
      <c r="J8" s="107"/>
    </row>
    <row r="9" spans="2:10" ht="13.5" customHeight="1">
      <c r="B9" s="100"/>
      <c r="C9" s="57"/>
      <c r="D9" s="67"/>
      <c r="E9" s="8"/>
      <c r="F9" s="67"/>
      <c r="G9" s="92">
        <f t="shared" si="1"/>
        <v>0</v>
      </c>
      <c r="H9" s="68">
        <f t="shared" si="0"/>
        <v>0</v>
      </c>
      <c r="I9" s="96"/>
      <c r="J9" s="107"/>
    </row>
    <row r="10" spans="2:10" ht="13.5" customHeight="1">
      <c r="B10" s="100"/>
      <c r="C10" s="57"/>
      <c r="D10" s="67"/>
      <c r="E10" s="8"/>
      <c r="F10" s="67"/>
      <c r="G10" s="92">
        <f t="shared" si="1"/>
        <v>0</v>
      </c>
      <c r="H10" s="68">
        <f t="shared" si="0"/>
        <v>0</v>
      </c>
      <c r="I10" s="96"/>
      <c r="J10" s="107"/>
    </row>
    <row r="11" spans="2:10" ht="13.5" customHeight="1">
      <c r="B11" s="100"/>
      <c r="C11" s="57"/>
      <c r="D11" s="67"/>
      <c r="E11" s="8"/>
      <c r="F11" s="67"/>
      <c r="G11" s="92">
        <f t="shared" si="1"/>
        <v>0</v>
      </c>
      <c r="H11" s="68">
        <f t="shared" si="0"/>
        <v>0</v>
      </c>
      <c r="I11" s="96"/>
      <c r="J11" s="107"/>
    </row>
    <row r="12" spans="2:10" ht="13.5" customHeight="1">
      <c r="B12" s="100"/>
      <c r="C12" s="57"/>
      <c r="D12" s="67"/>
      <c r="E12" s="8"/>
      <c r="F12" s="67"/>
      <c r="G12" s="92">
        <f t="shared" si="1"/>
        <v>0</v>
      </c>
      <c r="H12" s="68">
        <f t="shared" si="0"/>
        <v>0</v>
      </c>
      <c r="I12" s="96"/>
      <c r="J12" s="107"/>
    </row>
    <row r="13" spans="2:10" ht="13.5" customHeight="1">
      <c r="B13" s="100"/>
      <c r="C13" s="57"/>
      <c r="D13" s="67"/>
      <c r="E13" s="8"/>
      <c r="F13" s="67"/>
      <c r="G13" s="92">
        <f t="shared" si="1"/>
        <v>0</v>
      </c>
      <c r="H13" s="68">
        <f t="shared" si="0"/>
        <v>0</v>
      </c>
      <c r="I13" s="96"/>
      <c r="J13" s="107"/>
    </row>
    <row r="14" spans="2:10" ht="13.5" customHeight="1">
      <c r="B14" s="100"/>
      <c r="C14" s="57"/>
      <c r="D14" s="67"/>
      <c r="E14" s="8"/>
      <c r="F14" s="67"/>
      <c r="G14" s="92">
        <f t="shared" si="1"/>
        <v>0</v>
      </c>
      <c r="H14" s="68">
        <f t="shared" si="0"/>
        <v>0</v>
      </c>
      <c r="I14" s="96"/>
      <c r="J14" s="107"/>
    </row>
    <row r="15" spans="2:10" ht="13.5" customHeight="1">
      <c r="B15" s="100"/>
      <c r="C15" s="57"/>
      <c r="D15" s="67"/>
      <c r="E15" s="8"/>
      <c r="F15" s="67"/>
      <c r="G15" s="92">
        <f t="shared" si="1"/>
        <v>0</v>
      </c>
      <c r="H15" s="68">
        <f t="shared" si="0"/>
        <v>0</v>
      </c>
      <c r="I15" s="96"/>
      <c r="J15" s="107"/>
    </row>
    <row r="16" spans="2:10" ht="13.5" customHeight="1">
      <c r="B16" s="100"/>
      <c r="C16" s="57"/>
      <c r="D16" s="67"/>
      <c r="E16" s="8"/>
      <c r="F16" s="67"/>
      <c r="G16" s="92">
        <f t="shared" si="1"/>
        <v>0</v>
      </c>
      <c r="H16" s="68">
        <f t="shared" si="0"/>
        <v>0</v>
      </c>
      <c r="I16" s="96"/>
      <c r="J16" s="107"/>
    </row>
    <row r="17" spans="2:10" ht="13.5" customHeight="1">
      <c r="B17" s="100"/>
      <c r="C17" s="57"/>
      <c r="D17" s="67"/>
      <c r="E17" s="8"/>
      <c r="F17" s="67"/>
      <c r="G17" s="92">
        <f t="shared" si="1"/>
        <v>0</v>
      </c>
      <c r="H17" s="68">
        <f t="shared" si="0"/>
        <v>0</v>
      </c>
      <c r="I17" s="96"/>
      <c r="J17" s="107"/>
    </row>
    <row r="18" spans="2:10" ht="13.5" customHeight="1">
      <c r="B18" s="100"/>
      <c r="C18" s="57"/>
      <c r="D18" s="67"/>
      <c r="E18" s="8"/>
      <c r="F18" s="67"/>
      <c r="G18" s="92">
        <f t="shared" si="1"/>
        <v>0</v>
      </c>
      <c r="H18" s="68">
        <f t="shared" si="0"/>
        <v>0</v>
      </c>
      <c r="I18" s="96"/>
      <c r="J18" s="107"/>
    </row>
    <row r="19" spans="2:10" ht="13.5" customHeight="1">
      <c r="B19" s="100"/>
      <c r="C19" s="57"/>
      <c r="D19" s="67"/>
      <c r="E19" s="8"/>
      <c r="F19" s="67"/>
      <c r="G19" s="92">
        <f t="shared" si="1"/>
        <v>0</v>
      </c>
      <c r="H19" s="68">
        <f t="shared" si="0"/>
        <v>0</v>
      </c>
      <c r="I19" s="96"/>
      <c r="J19" s="107"/>
    </row>
    <row r="20" spans="2:10" ht="13.5" customHeight="1">
      <c r="B20" s="100"/>
      <c r="C20" s="57"/>
      <c r="D20" s="67"/>
      <c r="E20" s="8"/>
      <c r="F20" s="67"/>
      <c r="G20" s="92">
        <f t="shared" si="1"/>
        <v>0</v>
      </c>
      <c r="H20" s="68">
        <f t="shared" si="0"/>
        <v>0</v>
      </c>
      <c r="I20" s="96"/>
      <c r="J20" s="107"/>
    </row>
    <row r="21" spans="2:10" ht="13.5" customHeight="1">
      <c r="B21" s="100"/>
      <c r="C21" s="57"/>
      <c r="D21" s="67"/>
      <c r="E21" s="8"/>
      <c r="F21" s="67"/>
      <c r="G21" s="92">
        <f t="shared" si="1"/>
        <v>0</v>
      </c>
      <c r="H21" s="68">
        <f t="shared" si="0"/>
        <v>0</v>
      </c>
      <c r="I21" s="96"/>
      <c r="J21" s="107"/>
    </row>
    <row r="22" spans="2:10" ht="13.5" customHeight="1">
      <c r="B22" s="100"/>
      <c r="C22" s="57"/>
      <c r="D22" s="67"/>
      <c r="E22" s="8"/>
      <c r="F22" s="67"/>
      <c r="G22" s="92">
        <f t="shared" si="1"/>
        <v>0</v>
      </c>
      <c r="H22" s="68">
        <f t="shared" si="0"/>
        <v>0</v>
      </c>
      <c r="I22" s="96"/>
      <c r="J22" s="107"/>
    </row>
    <row r="23" spans="2:10" ht="13.5" customHeight="1">
      <c r="B23" s="100"/>
      <c r="C23" s="57"/>
      <c r="D23" s="67"/>
      <c r="E23" s="8"/>
      <c r="F23" s="67"/>
      <c r="G23" s="92">
        <f t="shared" si="1"/>
        <v>0</v>
      </c>
      <c r="H23" s="68">
        <f t="shared" si="0"/>
        <v>0</v>
      </c>
      <c r="I23" s="96"/>
      <c r="J23" s="107"/>
    </row>
    <row r="24" spans="2:10" ht="13.5" customHeight="1">
      <c r="B24" s="100"/>
      <c r="C24" s="57"/>
      <c r="D24" s="67"/>
      <c r="E24" s="8"/>
      <c r="F24" s="67"/>
      <c r="G24" s="92">
        <f t="shared" si="1"/>
        <v>0</v>
      </c>
      <c r="H24" s="68">
        <f aca="true" t="shared" si="2" ref="H24:H29">D24*E24</f>
        <v>0</v>
      </c>
      <c r="I24" s="96"/>
      <c r="J24" s="107"/>
    </row>
    <row r="25" spans="2:10" ht="13.5" customHeight="1">
      <c r="B25" s="100"/>
      <c r="C25" s="57"/>
      <c r="D25" s="67"/>
      <c r="E25" s="8"/>
      <c r="F25" s="67"/>
      <c r="G25" s="92">
        <f t="shared" si="1"/>
        <v>0</v>
      </c>
      <c r="H25" s="68">
        <f t="shared" si="2"/>
        <v>0</v>
      </c>
      <c r="I25" s="96"/>
      <c r="J25" s="107"/>
    </row>
    <row r="26" spans="2:10" ht="13.5" customHeight="1">
      <c r="B26" s="100"/>
      <c r="C26" s="57"/>
      <c r="D26" s="67"/>
      <c r="E26" s="8"/>
      <c r="F26" s="67"/>
      <c r="G26" s="92">
        <f t="shared" si="1"/>
        <v>0</v>
      </c>
      <c r="H26" s="68">
        <f t="shared" si="2"/>
        <v>0</v>
      </c>
      <c r="I26" s="96"/>
      <c r="J26" s="107"/>
    </row>
    <row r="27" spans="2:10" ht="13.5" customHeight="1">
      <c r="B27" s="100"/>
      <c r="C27" s="57"/>
      <c r="D27" s="67"/>
      <c r="E27" s="8"/>
      <c r="F27" s="67"/>
      <c r="G27" s="92">
        <f t="shared" si="1"/>
        <v>0</v>
      </c>
      <c r="H27" s="68">
        <f t="shared" si="2"/>
        <v>0</v>
      </c>
      <c r="I27" s="96"/>
      <c r="J27" s="107"/>
    </row>
    <row r="28" spans="2:10" ht="13.5" customHeight="1">
      <c r="B28" s="100"/>
      <c r="C28" s="57"/>
      <c r="D28" s="67"/>
      <c r="E28" s="8"/>
      <c r="F28" s="67"/>
      <c r="G28" s="92">
        <f t="shared" si="1"/>
        <v>0</v>
      </c>
      <c r="H28" s="68">
        <f t="shared" si="2"/>
        <v>0</v>
      </c>
      <c r="I28" s="96"/>
      <c r="J28" s="107"/>
    </row>
    <row r="29" spans="2:10" ht="13.5" customHeight="1">
      <c r="B29" s="100"/>
      <c r="C29" s="57"/>
      <c r="D29" s="67"/>
      <c r="E29" s="8"/>
      <c r="F29" s="67"/>
      <c r="G29" s="92">
        <f t="shared" si="1"/>
        <v>0</v>
      </c>
      <c r="H29" s="68">
        <f t="shared" si="2"/>
        <v>0</v>
      </c>
      <c r="I29" s="96"/>
      <c r="J29" s="107"/>
    </row>
    <row r="30" spans="2:10" ht="13.5" customHeight="1">
      <c r="B30" s="246" t="s">
        <v>110</v>
      </c>
      <c r="C30" s="247"/>
      <c r="D30" s="247"/>
      <c r="E30" s="247"/>
      <c r="F30" s="104">
        <f>SUM(F5:F29)</f>
        <v>0</v>
      </c>
      <c r="G30" s="108">
        <f>SUM(G5:G29)</f>
        <v>0</v>
      </c>
      <c r="H30" s="187">
        <f>SUM(H5:H29)</f>
        <v>0</v>
      </c>
      <c r="I30" s="108">
        <f>SUM(I5:I29)</f>
        <v>0</v>
      </c>
      <c r="J30" s="109"/>
    </row>
    <row r="31" spans="6:8" ht="13.5" customHeight="1">
      <c r="F31" s="240"/>
      <c r="G31" s="240"/>
      <c r="H31" s="21"/>
    </row>
    <row r="33" ht="12.75">
      <c r="J33" s="23" t="s">
        <v>43</v>
      </c>
    </row>
    <row r="34" ht="12.75">
      <c r="J34" s="23" t="s">
        <v>44</v>
      </c>
    </row>
    <row r="35" ht="12.75">
      <c r="J35" s="23" t="s">
        <v>45</v>
      </c>
    </row>
    <row r="36" ht="12.75">
      <c r="J36" s="23" t="s">
        <v>46</v>
      </c>
    </row>
    <row r="37" ht="12.75">
      <c r="J37" s="23" t="s">
        <v>47</v>
      </c>
    </row>
    <row r="38" ht="12.75">
      <c r="J38" s="23" t="s">
        <v>48</v>
      </c>
    </row>
  </sheetData>
  <sheetProtection password="CC84" sheet="1" objects="1" scenarios="1"/>
  <mergeCells count="11">
    <mergeCell ref="F3:H3"/>
    <mergeCell ref="B1:C1"/>
    <mergeCell ref="F31:G31"/>
    <mergeCell ref="B2:J2"/>
    <mergeCell ref="J3:J4"/>
    <mergeCell ref="B30:E30"/>
    <mergeCell ref="I3:I4"/>
    <mergeCell ref="E3:E4"/>
    <mergeCell ref="B3:B4"/>
    <mergeCell ref="C3:C4"/>
    <mergeCell ref="D3:D4"/>
  </mergeCells>
  <dataValidations count="1">
    <dataValidation type="list" allowBlank="1" showInputMessage="1" showErrorMessage="1" sqref="J5:J29">
      <formula1>$J$33:$J$38</formula1>
    </dataValidation>
  </dataValidations>
  <printOptions/>
  <pageMargins left="0.56" right="0.63" top="1" bottom="1" header="0.4921259845" footer="0.4921259845"/>
  <pageSetup horizontalDpi="600" verticalDpi="600" orientation="landscape" paperSize="5" scale="95" r:id="rId1"/>
</worksheet>
</file>

<file path=xl/worksheets/sheet4.xml><?xml version="1.0" encoding="utf-8"?>
<worksheet xmlns="http://schemas.openxmlformats.org/spreadsheetml/2006/main" xmlns:r="http://schemas.openxmlformats.org/officeDocument/2006/relationships">
  <dimension ref="B1:M47"/>
  <sheetViews>
    <sheetView showGridLines="0" showZeros="0" zoomScale="90" zoomScaleNormal="90" workbookViewId="0" topLeftCell="A1">
      <selection activeCell="F1" sqref="F1"/>
    </sheetView>
  </sheetViews>
  <sheetFormatPr defaultColWidth="11.421875" defaultRowHeight="12.75"/>
  <cols>
    <col min="1" max="1" width="3.7109375" style="0" customWidth="1"/>
    <col min="2" max="2" width="31.00390625" style="0" customWidth="1"/>
    <col min="3" max="3" width="9.7109375" style="0" customWidth="1"/>
    <col min="4" max="4" width="11.7109375" style="0" customWidth="1"/>
    <col min="5" max="5" width="10.7109375" style="0" customWidth="1"/>
    <col min="6" max="6" width="15.7109375" style="0" customWidth="1"/>
    <col min="7" max="7" width="11.7109375" style="0" customWidth="1"/>
    <col min="8" max="8" width="9.7109375" style="0" customWidth="1"/>
    <col min="9" max="12" width="13.7109375" style="0" customWidth="1"/>
    <col min="13" max="13" width="12.7109375" style="0" customWidth="1"/>
  </cols>
  <sheetData>
    <row r="1" spans="2:4" ht="26.25" customHeight="1">
      <c r="B1" s="239" t="s">
        <v>131</v>
      </c>
      <c r="C1" s="239"/>
      <c r="D1" s="239"/>
    </row>
    <row r="2" spans="2:13" ht="18" customHeight="1">
      <c r="B2" s="241" t="s">
        <v>100</v>
      </c>
      <c r="C2" s="242"/>
      <c r="D2" s="242"/>
      <c r="E2" s="242"/>
      <c r="F2" s="242"/>
      <c r="G2" s="242"/>
      <c r="H2" s="242"/>
      <c r="I2" s="242"/>
      <c r="J2" s="242"/>
      <c r="K2" s="242"/>
      <c r="L2" s="242"/>
      <c r="M2" s="243"/>
    </row>
    <row r="3" spans="2:13" ht="24" customHeight="1">
      <c r="B3" s="110" t="s">
        <v>9</v>
      </c>
      <c r="C3" s="250" t="s">
        <v>10</v>
      </c>
      <c r="D3" s="270" t="s">
        <v>61</v>
      </c>
      <c r="E3" s="271"/>
      <c r="F3" s="49" t="s">
        <v>58</v>
      </c>
      <c r="G3" s="248" t="s">
        <v>56</v>
      </c>
      <c r="H3" s="269"/>
      <c r="I3" s="206" t="s">
        <v>49</v>
      </c>
      <c r="J3" s="197"/>
      <c r="K3" s="238"/>
      <c r="L3" s="250" t="s">
        <v>2</v>
      </c>
      <c r="M3" s="265" t="s">
        <v>63</v>
      </c>
    </row>
    <row r="4" spans="2:13" ht="32.25" customHeight="1">
      <c r="B4" s="111" t="s">
        <v>81</v>
      </c>
      <c r="C4" s="251"/>
      <c r="D4" s="38" t="s">
        <v>62</v>
      </c>
      <c r="E4" s="39" t="s">
        <v>60</v>
      </c>
      <c r="F4" s="34" t="s">
        <v>55</v>
      </c>
      <c r="G4" s="38" t="s">
        <v>57</v>
      </c>
      <c r="H4" s="39" t="s">
        <v>59</v>
      </c>
      <c r="I4" s="38" t="s">
        <v>7</v>
      </c>
      <c r="J4" s="36" t="s">
        <v>6</v>
      </c>
      <c r="K4" s="34" t="s">
        <v>0</v>
      </c>
      <c r="L4" s="251"/>
      <c r="M4" s="266"/>
    </row>
    <row r="5" spans="2:13" ht="13.5" customHeight="1">
      <c r="B5" s="100"/>
      <c r="C5" s="8"/>
      <c r="D5" s="67"/>
      <c r="E5" s="16"/>
      <c r="F5" s="67"/>
      <c r="G5" s="95"/>
      <c r="H5" s="54"/>
      <c r="I5" s="95"/>
      <c r="J5" s="92">
        <f>K5-I5</f>
        <v>0</v>
      </c>
      <c r="K5" s="68">
        <f>(C5*D5*E5)+(F5*C5)+(G5*H5*C5)</f>
        <v>0</v>
      </c>
      <c r="L5" s="69"/>
      <c r="M5" s="112"/>
    </row>
    <row r="6" spans="2:13" ht="13.5" customHeight="1">
      <c r="B6" s="100"/>
      <c r="C6" s="8"/>
      <c r="D6" s="67"/>
      <c r="E6" s="16"/>
      <c r="F6" s="67"/>
      <c r="G6" s="67"/>
      <c r="H6" s="55"/>
      <c r="I6" s="67"/>
      <c r="J6" s="92">
        <f aca="true" t="shared" si="0" ref="J6:J24">K6-I6</f>
        <v>0</v>
      </c>
      <c r="K6" s="68">
        <f aca="true" t="shared" si="1" ref="K6:K24">(C6*D6*E6)+(F6*C6)+(G6*H6*C6)</f>
        <v>0</v>
      </c>
      <c r="L6" s="69"/>
      <c r="M6" s="112"/>
    </row>
    <row r="7" spans="2:13" ht="13.5" customHeight="1">
      <c r="B7" s="100"/>
      <c r="C7" s="8"/>
      <c r="D7" s="67"/>
      <c r="E7" s="16"/>
      <c r="F7" s="67"/>
      <c r="G7" s="67"/>
      <c r="H7" s="55"/>
      <c r="I7" s="67"/>
      <c r="J7" s="92">
        <f t="shared" si="0"/>
        <v>0</v>
      </c>
      <c r="K7" s="68">
        <f t="shared" si="1"/>
        <v>0</v>
      </c>
      <c r="L7" s="69"/>
      <c r="M7" s="112"/>
    </row>
    <row r="8" spans="2:13" ht="13.5" customHeight="1">
      <c r="B8" s="100"/>
      <c r="C8" s="8"/>
      <c r="D8" s="67"/>
      <c r="E8" s="16"/>
      <c r="F8" s="67"/>
      <c r="G8" s="67"/>
      <c r="H8" s="55"/>
      <c r="I8" s="67"/>
      <c r="J8" s="92">
        <f t="shared" si="0"/>
        <v>0</v>
      </c>
      <c r="K8" s="68">
        <f t="shared" si="1"/>
        <v>0</v>
      </c>
      <c r="L8" s="69"/>
      <c r="M8" s="112"/>
    </row>
    <row r="9" spans="2:13" ht="13.5" customHeight="1">
      <c r="B9" s="100"/>
      <c r="C9" s="8"/>
      <c r="D9" s="67"/>
      <c r="E9" s="16"/>
      <c r="F9" s="67"/>
      <c r="G9" s="67"/>
      <c r="H9" s="55"/>
      <c r="I9" s="67"/>
      <c r="J9" s="92">
        <f t="shared" si="0"/>
        <v>0</v>
      </c>
      <c r="K9" s="68">
        <f t="shared" si="1"/>
        <v>0</v>
      </c>
      <c r="L9" s="69"/>
      <c r="M9" s="112"/>
    </row>
    <row r="10" spans="2:13" ht="13.5" customHeight="1">
      <c r="B10" s="100"/>
      <c r="C10" s="8"/>
      <c r="D10" s="67"/>
      <c r="E10" s="16"/>
      <c r="F10" s="67"/>
      <c r="G10" s="67"/>
      <c r="H10" s="55"/>
      <c r="I10" s="67"/>
      <c r="J10" s="92">
        <f t="shared" si="0"/>
        <v>0</v>
      </c>
      <c r="K10" s="68">
        <f t="shared" si="1"/>
        <v>0</v>
      </c>
      <c r="L10" s="69"/>
      <c r="M10" s="112"/>
    </row>
    <row r="11" spans="2:13" ht="13.5" customHeight="1">
      <c r="B11" s="100"/>
      <c r="C11" s="8"/>
      <c r="D11" s="67"/>
      <c r="E11" s="16"/>
      <c r="F11" s="67"/>
      <c r="G11" s="67"/>
      <c r="H11" s="55"/>
      <c r="I11" s="67"/>
      <c r="J11" s="92">
        <f t="shared" si="0"/>
        <v>0</v>
      </c>
      <c r="K11" s="68">
        <f t="shared" si="1"/>
        <v>0</v>
      </c>
      <c r="L11" s="69"/>
      <c r="M11" s="112"/>
    </row>
    <row r="12" spans="2:13" ht="13.5" customHeight="1">
      <c r="B12" s="100"/>
      <c r="C12" s="8"/>
      <c r="D12" s="67"/>
      <c r="E12" s="16"/>
      <c r="F12" s="67"/>
      <c r="G12" s="67"/>
      <c r="H12" s="55"/>
      <c r="I12" s="67"/>
      <c r="J12" s="92">
        <f t="shared" si="0"/>
        <v>0</v>
      </c>
      <c r="K12" s="68">
        <f t="shared" si="1"/>
        <v>0</v>
      </c>
      <c r="L12" s="69"/>
      <c r="M12" s="112"/>
    </row>
    <row r="13" spans="2:13" ht="13.5" customHeight="1">
      <c r="B13" s="100"/>
      <c r="C13" s="8"/>
      <c r="D13" s="67"/>
      <c r="E13" s="16"/>
      <c r="F13" s="67"/>
      <c r="G13" s="67"/>
      <c r="H13" s="55"/>
      <c r="I13" s="67"/>
      <c r="J13" s="92">
        <f t="shared" si="0"/>
        <v>0</v>
      </c>
      <c r="K13" s="68">
        <f t="shared" si="1"/>
        <v>0</v>
      </c>
      <c r="L13" s="69"/>
      <c r="M13" s="112"/>
    </row>
    <row r="14" spans="2:13" ht="13.5" customHeight="1">
      <c r="B14" s="100"/>
      <c r="C14" s="8"/>
      <c r="D14" s="67"/>
      <c r="E14" s="16"/>
      <c r="F14" s="67"/>
      <c r="G14" s="67"/>
      <c r="H14" s="55"/>
      <c r="I14" s="67"/>
      <c r="J14" s="92">
        <f t="shared" si="0"/>
        <v>0</v>
      </c>
      <c r="K14" s="68">
        <f t="shared" si="1"/>
        <v>0</v>
      </c>
      <c r="L14" s="69"/>
      <c r="M14" s="112"/>
    </row>
    <row r="15" spans="2:13" ht="13.5" customHeight="1">
      <c r="B15" s="100"/>
      <c r="C15" s="8"/>
      <c r="D15" s="67"/>
      <c r="E15" s="16"/>
      <c r="F15" s="67"/>
      <c r="G15" s="67"/>
      <c r="H15" s="55"/>
      <c r="I15" s="67"/>
      <c r="J15" s="92">
        <f t="shared" si="0"/>
        <v>0</v>
      </c>
      <c r="K15" s="68">
        <f t="shared" si="1"/>
        <v>0</v>
      </c>
      <c r="L15" s="69"/>
      <c r="M15" s="112"/>
    </row>
    <row r="16" spans="2:13" ht="13.5" customHeight="1">
      <c r="B16" s="100"/>
      <c r="C16" s="8"/>
      <c r="D16" s="67"/>
      <c r="E16" s="16"/>
      <c r="F16" s="67"/>
      <c r="G16" s="67"/>
      <c r="H16" s="55"/>
      <c r="I16" s="67"/>
      <c r="J16" s="92">
        <f t="shared" si="0"/>
        <v>0</v>
      </c>
      <c r="K16" s="68">
        <f t="shared" si="1"/>
        <v>0</v>
      </c>
      <c r="L16" s="69"/>
      <c r="M16" s="112"/>
    </row>
    <row r="17" spans="2:13" ht="13.5" customHeight="1">
      <c r="B17" s="100"/>
      <c r="C17" s="8"/>
      <c r="D17" s="67"/>
      <c r="E17" s="16"/>
      <c r="F17" s="67"/>
      <c r="G17" s="67"/>
      <c r="H17" s="55"/>
      <c r="I17" s="67"/>
      <c r="J17" s="92">
        <f t="shared" si="0"/>
        <v>0</v>
      </c>
      <c r="K17" s="68">
        <f t="shared" si="1"/>
        <v>0</v>
      </c>
      <c r="L17" s="69"/>
      <c r="M17" s="112"/>
    </row>
    <row r="18" spans="2:13" ht="13.5" customHeight="1">
      <c r="B18" s="100"/>
      <c r="C18" s="8"/>
      <c r="D18" s="67"/>
      <c r="E18" s="16"/>
      <c r="F18" s="67"/>
      <c r="G18" s="67"/>
      <c r="H18" s="55"/>
      <c r="I18" s="67"/>
      <c r="J18" s="92">
        <f t="shared" si="0"/>
        <v>0</v>
      </c>
      <c r="K18" s="68">
        <f t="shared" si="1"/>
        <v>0</v>
      </c>
      <c r="L18" s="69"/>
      <c r="M18" s="112"/>
    </row>
    <row r="19" spans="2:13" ht="13.5" customHeight="1">
      <c r="B19" s="100"/>
      <c r="C19" s="8"/>
      <c r="D19" s="67"/>
      <c r="E19" s="16"/>
      <c r="F19" s="67"/>
      <c r="G19" s="67"/>
      <c r="H19" s="55"/>
      <c r="I19" s="67"/>
      <c r="J19" s="92">
        <f t="shared" si="0"/>
        <v>0</v>
      </c>
      <c r="K19" s="68">
        <f t="shared" si="1"/>
        <v>0</v>
      </c>
      <c r="L19" s="69"/>
      <c r="M19" s="112"/>
    </row>
    <row r="20" spans="2:13" ht="13.5" customHeight="1">
      <c r="B20" s="100"/>
      <c r="C20" s="8"/>
      <c r="D20" s="67"/>
      <c r="E20" s="16"/>
      <c r="F20" s="67"/>
      <c r="G20" s="67"/>
      <c r="H20" s="55"/>
      <c r="I20" s="67"/>
      <c r="J20" s="92">
        <f t="shared" si="0"/>
        <v>0</v>
      </c>
      <c r="K20" s="68">
        <f t="shared" si="1"/>
        <v>0</v>
      </c>
      <c r="L20" s="69"/>
      <c r="M20" s="112"/>
    </row>
    <row r="21" spans="2:13" ht="13.5" customHeight="1">
      <c r="B21" s="100"/>
      <c r="C21" s="8"/>
      <c r="D21" s="67"/>
      <c r="E21" s="16"/>
      <c r="F21" s="67"/>
      <c r="G21" s="67"/>
      <c r="H21" s="55"/>
      <c r="I21" s="67"/>
      <c r="J21" s="92">
        <f t="shared" si="0"/>
        <v>0</v>
      </c>
      <c r="K21" s="68">
        <f t="shared" si="1"/>
        <v>0</v>
      </c>
      <c r="L21" s="69"/>
      <c r="M21" s="112"/>
    </row>
    <row r="22" spans="2:13" ht="13.5" customHeight="1">
      <c r="B22" s="100"/>
      <c r="C22" s="8"/>
      <c r="D22" s="67"/>
      <c r="E22" s="16"/>
      <c r="F22" s="67"/>
      <c r="G22" s="67"/>
      <c r="H22" s="55"/>
      <c r="I22" s="67"/>
      <c r="J22" s="92">
        <f t="shared" si="0"/>
        <v>0</v>
      </c>
      <c r="K22" s="68">
        <f t="shared" si="1"/>
        <v>0</v>
      </c>
      <c r="L22" s="69"/>
      <c r="M22" s="112"/>
    </row>
    <row r="23" spans="2:13" ht="13.5" customHeight="1">
      <c r="B23" s="100"/>
      <c r="C23" s="8"/>
      <c r="D23" s="67"/>
      <c r="E23" s="16"/>
      <c r="F23" s="67"/>
      <c r="G23" s="67"/>
      <c r="H23" s="55"/>
      <c r="I23" s="67"/>
      <c r="J23" s="92">
        <f t="shared" si="0"/>
        <v>0</v>
      </c>
      <c r="K23" s="68">
        <f t="shared" si="1"/>
        <v>0</v>
      </c>
      <c r="L23" s="69"/>
      <c r="M23" s="112"/>
    </row>
    <row r="24" spans="2:13" ht="13.5" customHeight="1">
      <c r="B24" s="100"/>
      <c r="C24" s="8"/>
      <c r="D24" s="67"/>
      <c r="E24" s="16"/>
      <c r="F24" s="67"/>
      <c r="G24" s="67"/>
      <c r="H24" s="55"/>
      <c r="I24" s="67"/>
      <c r="J24" s="92">
        <f t="shared" si="0"/>
        <v>0</v>
      </c>
      <c r="K24" s="68">
        <f t="shared" si="1"/>
        <v>0</v>
      </c>
      <c r="L24" s="69"/>
      <c r="M24" s="112"/>
    </row>
    <row r="25" spans="2:13" ht="13.5" customHeight="1">
      <c r="B25" s="246" t="s">
        <v>29</v>
      </c>
      <c r="C25" s="247"/>
      <c r="D25" s="247"/>
      <c r="E25" s="113">
        <f>SUMPRODUCT(C5:C24,D5:D24,E5:E24)</f>
        <v>0</v>
      </c>
      <c r="F25" s="113">
        <f>SUMPRODUCT(C5:C24,F5:F24)</f>
        <v>0</v>
      </c>
      <c r="G25" s="267">
        <f>SUMPRODUCT(C5:C24,G5:G24,H5:H24)</f>
        <v>0</v>
      </c>
      <c r="H25" s="268"/>
      <c r="I25" s="114">
        <f>SUM(I5:I24)</f>
        <v>0</v>
      </c>
      <c r="J25" s="114">
        <f>SUM(J5:J24)</f>
        <v>0</v>
      </c>
      <c r="K25" s="187">
        <f>SUM(K5:K24)</f>
        <v>0</v>
      </c>
      <c r="L25" s="105">
        <f>SUM(L5:L24)</f>
        <v>0</v>
      </c>
      <c r="M25" s="115"/>
    </row>
    <row r="26" spans="9:11" ht="13.5" customHeight="1">
      <c r="I26" s="240"/>
      <c r="J26" s="240"/>
      <c r="K26" s="22"/>
    </row>
    <row r="27" spans="9:11" ht="15.75" customHeight="1">
      <c r="I27" s="58"/>
      <c r="J27" s="58"/>
      <c r="K27" s="22"/>
    </row>
    <row r="28" spans="2:13" ht="12.75">
      <c r="B28" t="s">
        <v>86</v>
      </c>
      <c r="M28" s="24"/>
    </row>
    <row r="29" ht="13.5" customHeight="1">
      <c r="M29" s="24"/>
    </row>
    <row r="30" spans="2:13" ht="18.75" customHeight="1">
      <c r="B30" s="260" t="s">
        <v>101</v>
      </c>
      <c r="C30" s="260"/>
      <c r="D30" s="260"/>
      <c r="E30" s="260"/>
      <c r="F30" s="260"/>
      <c r="G30" s="260"/>
      <c r="H30" s="260"/>
      <c r="I30" s="260"/>
      <c r="J30" s="260"/>
      <c r="M30" s="31" t="s">
        <v>43</v>
      </c>
    </row>
    <row r="31" spans="2:13" ht="13.5" customHeight="1">
      <c r="B31" s="116" t="s">
        <v>85</v>
      </c>
      <c r="C31" s="261" t="s">
        <v>87</v>
      </c>
      <c r="D31" s="261"/>
      <c r="E31" s="261"/>
      <c r="F31" s="261"/>
      <c r="G31" s="261" t="s">
        <v>50</v>
      </c>
      <c r="H31" s="261"/>
      <c r="I31" s="261"/>
      <c r="J31" s="261"/>
      <c r="M31" s="28" t="s">
        <v>44</v>
      </c>
    </row>
    <row r="32" spans="2:13" ht="13.5" customHeight="1">
      <c r="B32" s="59"/>
      <c r="C32" s="259"/>
      <c r="D32" s="259"/>
      <c r="E32" s="259"/>
      <c r="F32" s="259"/>
      <c r="G32" s="259"/>
      <c r="H32" s="259"/>
      <c r="I32" s="259"/>
      <c r="J32" s="259"/>
      <c r="M32" s="28" t="s">
        <v>45</v>
      </c>
    </row>
    <row r="33" spans="2:13" ht="13.5" customHeight="1">
      <c r="B33" s="59"/>
      <c r="C33" s="259"/>
      <c r="D33" s="259"/>
      <c r="E33" s="259"/>
      <c r="F33" s="259"/>
      <c r="G33" s="262"/>
      <c r="H33" s="263"/>
      <c r="I33" s="263"/>
      <c r="J33" s="264"/>
      <c r="M33" s="28" t="s">
        <v>46</v>
      </c>
    </row>
    <row r="34" spans="2:13" ht="13.5" customHeight="1">
      <c r="B34" s="59"/>
      <c r="C34" s="259"/>
      <c r="D34" s="259"/>
      <c r="E34" s="259"/>
      <c r="F34" s="259"/>
      <c r="G34" s="262"/>
      <c r="H34" s="263"/>
      <c r="I34" s="263"/>
      <c r="J34" s="264"/>
      <c r="M34" s="28" t="s">
        <v>47</v>
      </c>
    </row>
    <row r="35" spans="2:13" ht="13.5" customHeight="1">
      <c r="B35" s="59"/>
      <c r="C35" s="259"/>
      <c r="D35" s="259"/>
      <c r="E35" s="259"/>
      <c r="F35" s="259"/>
      <c r="G35" s="262"/>
      <c r="H35" s="263"/>
      <c r="I35" s="263"/>
      <c r="J35" s="264"/>
      <c r="M35" s="28" t="s">
        <v>48</v>
      </c>
    </row>
    <row r="36" spans="2:13" ht="13.5" customHeight="1">
      <c r="B36" s="59"/>
      <c r="C36" s="259"/>
      <c r="D36" s="259"/>
      <c r="E36" s="259"/>
      <c r="F36" s="259"/>
      <c r="G36" s="262"/>
      <c r="H36" s="263"/>
      <c r="I36" s="263"/>
      <c r="J36" s="264"/>
      <c r="M36" s="24"/>
    </row>
    <row r="37" spans="2:13" ht="13.5" customHeight="1">
      <c r="B37" s="59"/>
      <c r="C37" s="259"/>
      <c r="D37" s="259"/>
      <c r="E37" s="259"/>
      <c r="F37" s="259"/>
      <c r="G37" s="262"/>
      <c r="H37" s="263"/>
      <c r="I37" s="263"/>
      <c r="J37" s="264"/>
      <c r="M37" s="23"/>
    </row>
    <row r="38" spans="2:13" ht="13.5" customHeight="1">
      <c r="B38" s="59"/>
      <c r="C38" s="259"/>
      <c r="D38" s="259"/>
      <c r="E38" s="259"/>
      <c r="F38" s="259"/>
      <c r="G38" s="262"/>
      <c r="H38" s="263"/>
      <c r="I38" s="263"/>
      <c r="J38" s="264"/>
      <c r="M38" s="23"/>
    </row>
    <row r="39" spans="2:13" ht="13.5" customHeight="1">
      <c r="B39" s="59"/>
      <c r="C39" s="259"/>
      <c r="D39" s="259"/>
      <c r="E39" s="259"/>
      <c r="F39" s="259"/>
      <c r="G39" s="262"/>
      <c r="H39" s="263"/>
      <c r="I39" s="263"/>
      <c r="J39" s="264"/>
      <c r="M39" s="23"/>
    </row>
    <row r="40" spans="2:13" ht="13.5" customHeight="1">
      <c r="B40" s="59"/>
      <c r="C40" s="259"/>
      <c r="D40" s="259"/>
      <c r="E40" s="259"/>
      <c r="F40" s="259"/>
      <c r="G40" s="262"/>
      <c r="H40" s="263"/>
      <c r="I40" s="263"/>
      <c r="J40" s="264"/>
      <c r="M40" s="23"/>
    </row>
    <row r="41" spans="2:13" ht="13.5" customHeight="1">
      <c r="B41" s="59"/>
      <c r="C41" s="259"/>
      <c r="D41" s="259"/>
      <c r="E41" s="259"/>
      <c r="F41" s="259"/>
      <c r="G41" s="262"/>
      <c r="H41" s="263"/>
      <c r="I41" s="263"/>
      <c r="J41" s="264"/>
      <c r="M41" s="23"/>
    </row>
    <row r="42" spans="2:13" ht="13.5" customHeight="1">
      <c r="B42" s="59"/>
      <c r="C42" s="259"/>
      <c r="D42" s="259"/>
      <c r="E42" s="259"/>
      <c r="F42" s="259"/>
      <c r="G42" s="262"/>
      <c r="H42" s="263"/>
      <c r="I42" s="263"/>
      <c r="J42" s="264"/>
      <c r="M42" s="23"/>
    </row>
    <row r="43" spans="2:13" ht="13.5" customHeight="1">
      <c r="B43" s="59"/>
      <c r="C43" s="259"/>
      <c r="D43" s="259"/>
      <c r="E43" s="259"/>
      <c r="F43" s="259"/>
      <c r="G43" s="262"/>
      <c r="H43" s="263"/>
      <c r="I43" s="263"/>
      <c r="J43" s="264"/>
      <c r="M43" s="23"/>
    </row>
    <row r="44" spans="2:10" ht="13.5" customHeight="1">
      <c r="B44" s="59"/>
      <c r="C44" s="259"/>
      <c r="D44" s="259"/>
      <c r="E44" s="259"/>
      <c r="F44" s="259"/>
      <c r="G44" s="262"/>
      <c r="H44" s="263"/>
      <c r="I44" s="263"/>
      <c r="J44" s="264"/>
    </row>
    <row r="45" spans="2:10" ht="13.5" customHeight="1">
      <c r="B45" s="59"/>
      <c r="C45" s="259"/>
      <c r="D45" s="259"/>
      <c r="E45" s="259"/>
      <c r="F45" s="259"/>
      <c r="G45" s="262"/>
      <c r="H45" s="263"/>
      <c r="I45" s="263"/>
      <c r="J45" s="264"/>
    </row>
    <row r="46" spans="2:10" ht="13.5" customHeight="1">
      <c r="B46" s="59"/>
      <c r="C46" s="259"/>
      <c r="D46" s="259"/>
      <c r="E46" s="259"/>
      <c r="F46" s="259"/>
      <c r="G46" s="262"/>
      <c r="H46" s="263"/>
      <c r="I46" s="263"/>
      <c r="J46" s="264"/>
    </row>
    <row r="47" spans="2:10" ht="13.5" customHeight="1">
      <c r="B47" s="59"/>
      <c r="C47" s="259"/>
      <c r="D47" s="259"/>
      <c r="E47" s="259"/>
      <c r="F47" s="259"/>
      <c r="G47" s="262"/>
      <c r="H47" s="263"/>
      <c r="I47" s="263"/>
      <c r="J47" s="264"/>
    </row>
  </sheetData>
  <sheetProtection password="CC84" sheet="1" objects="1" scenarios="1"/>
  <mergeCells count="46">
    <mergeCell ref="B1:D1"/>
    <mergeCell ref="G43:J43"/>
    <mergeCell ref="G33:J33"/>
    <mergeCell ref="G34:J34"/>
    <mergeCell ref="G35:J35"/>
    <mergeCell ref="G36:J36"/>
    <mergeCell ref="C40:F40"/>
    <mergeCell ref="I26:J26"/>
    <mergeCell ref="G41:J41"/>
    <mergeCell ref="G42:J42"/>
    <mergeCell ref="G32:J32"/>
    <mergeCell ref="G31:J31"/>
    <mergeCell ref="G38:J38"/>
    <mergeCell ref="G39:J39"/>
    <mergeCell ref="C38:F38"/>
    <mergeCell ref="C39:F39"/>
    <mergeCell ref="G45:J45"/>
    <mergeCell ref="G46:J46"/>
    <mergeCell ref="C41:F41"/>
    <mergeCell ref="G40:J40"/>
    <mergeCell ref="G47:J47"/>
    <mergeCell ref="C42:F42"/>
    <mergeCell ref="C43:F43"/>
    <mergeCell ref="C47:F47"/>
    <mergeCell ref="C44:F44"/>
    <mergeCell ref="C45:F45"/>
    <mergeCell ref="C46:F46"/>
    <mergeCell ref="G44:J44"/>
    <mergeCell ref="L3:L4"/>
    <mergeCell ref="B2:M2"/>
    <mergeCell ref="M3:M4"/>
    <mergeCell ref="B25:D25"/>
    <mergeCell ref="I3:K3"/>
    <mergeCell ref="G25:H25"/>
    <mergeCell ref="G3:H3"/>
    <mergeCell ref="D3:E3"/>
    <mergeCell ref="C35:F35"/>
    <mergeCell ref="C36:F36"/>
    <mergeCell ref="C37:F37"/>
    <mergeCell ref="C3:C4"/>
    <mergeCell ref="C33:F33"/>
    <mergeCell ref="C34:F34"/>
    <mergeCell ref="B30:J30"/>
    <mergeCell ref="C31:F31"/>
    <mergeCell ref="C32:F32"/>
    <mergeCell ref="G37:J37"/>
  </mergeCells>
  <dataValidations count="1">
    <dataValidation type="list" allowBlank="1" showInputMessage="1" showErrorMessage="1" sqref="M5:M24">
      <formula1>$M$30:$M$35</formula1>
    </dataValidation>
  </dataValidations>
  <printOptions/>
  <pageMargins left="0.52" right="0.46" top="0.93" bottom="1" header="0.4921259845" footer="0.4921259845"/>
  <pageSetup horizontalDpi="600" verticalDpi="600" orientation="landscape" paperSize="5" scale="95" r:id="rId1"/>
  <rowBreaks count="1" manualBreakCount="1">
    <brk id="27" max="12" man="1"/>
  </rowBreaks>
</worksheet>
</file>

<file path=xl/worksheets/sheet5.xml><?xml version="1.0" encoding="utf-8"?>
<worksheet xmlns="http://schemas.openxmlformats.org/spreadsheetml/2006/main" xmlns:r="http://schemas.openxmlformats.org/officeDocument/2006/relationships">
  <dimension ref="B1:J37"/>
  <sheetViews>
    <sheetView showGridLines="0" showZeros="0" zoomScale="90" zoomScaleNormal="90" workbookViewId="0" topLeftCell="A10">
      <selection activeCell="B1" sqref="B1:E1"/>
    </sheetView>
  </sheetViews>
  <sheetFormatPr defaultColWidth="11.421875" defaultRowHeight="12.75"/>
  <cols>
    <col min="1" max="1" width="3.57421875" style="0" customWidth="1"/>
    <col min="2" max="2" width="31.7109375" style="0" customWidth="1"/>
    <col min="3" max="3" width="37.8515625" style="0" customWidth="1"/>
    <col min="4" max="4" width="11.7109375" style="0" customWidth="1"/>
    <col min="5" max="9" width="13.7109375" style="0" customWidth="1"/>
    <col min="10" max="10" width="12.7109375" style="0" customWidth="1"/>
  </cols>
  <sheetData>
    <row r="1" spans="2:5" ht="26.25" customHeight="1">
      <c r="B1" s="239" t="s">
        <v>131</v>
      </c>
      <c r="C1" s="239"/>
      <c r="D1" s="239"/>
      <c r="E1" s="239"/>
    </row>
    <row r="2" spans="2:10" ht="18" customHeight="1">
      <c r="B2" s="241" t="s">
        <v>102</v>
      </c>
      <c r="C2" s="242"/>
      <c r="D2" s="242"/>
      <c r="E2" s="242"/>
      <c r="F2" s="242"/>
      <c r="G2" s="242"/>
      <c r="H2" s="242"/>
      <c r="I2" s="242"/>
      <c r="J2" s="243"/>
    </row>
    <row r="3" spans="2:10" ht="23.25" customHeight="1">
      <c r="B3" s="252" t="s">
        <v>12</v>
      </c>
      <c r="C3" s="254" t="s">
        <v>120</v>
      </c>
      <c r="D3" s="256" t="s">
        <v>13</v>
      </c>
      <c r="E3" s="258"/>
      <c r="F3" s="206" t="s">
        <v>49</v>
      </c>
      <c r="G3" s="197"/>
      <c r="H3" s="238"/>
      <c r="I3" s="250" t="s">
        <v>2</v>
      </c>
      <c r="J3" s="265" t="s">
        <v>63</v>
      </c>
    </row>
    <row r="4" spans="2:10" ht="23.25" customHeight="1">
      <c r="B4" s="253"/>
      <c r="C4" s="255"/>
      <c r="D4" s="35" t="s">
        <v>70</v>
      </c>
      <c r="E4" s="39" t="s">
        <v>14</v>
      </c>
      <c r="F4" s="38" t="s">
        <v>7</v>
      </c>
      <c r="G4" s="39" t="s">
        <v>6</v>
      </c>
      <c r="H4" s="33" t="s">
        <v>0</v>
      </c>
      <c r="I4" s="251"/>
      <c r="J4" s="266"/>
    </row>
    <row r="5" spans="2:10" ht="13.5" customHeight="1">
      <c r="B5" s="100"/>
      <c r="C5" s="196"/>
      <c r="D5" s="8"/>
      <c r="E5" s="67"/>
      <c r="F5" s="67"/>
      <c r="G5" s="92">
        <f>H5-F5</f>
        <v>0</v>
      </c>
      <c r="H5" s="68">
        <f>D5*E5</f>
        <v>0</v>
      </c>
      <c r="I5" s="67"/>
      <c r="J5" s="117"/>
    </row>
    <row r="6" spans="2:10" ht="13.5" customHeight="1">
      <c r="B6" s="100"/>
      <c r="C6" s="196"/>
      <c r="D6" s="8"/>
      <c r="E6" s="67"/>
      <c r="F6" s="67"/>
      <c r="G6" s="92">
        <f aca="true" t="shared" si="0" ref="G6:G29">H6-F6</f>
        <v>0</v>
      </c>
      <c r="H6" s="68">
        <f aca="true" t="shared" si="1" ref="H6:H29">D6*E6</f>
        <v>0</v>
      </c>
      <c r="I6" s="97"/>
      <c r="J6" s="117"/>
    </row>
    <row r="7" spans="2:10" ht="13.5" customHeight="1">
      <c r="B7" s="100"/>
      <c r="C7" s="196"/>
      <c r="D7" s="8"/>
      <c r="E7" s="67"/>
      <c r="F7" s="67"/>
      <c r="G7" s="92">
        <f t="shared" si="0"/>
        <v>0</v>
      </c>
      <c r="H7" s="68">
        <f t="shared" si="1"/>
        <v>0</v>
      </c>
      <c r="I7" s="67"/>
      <c r="J7" s="117"/>
    </row>
    <row r="8" spans="2:10" ht="13.5" customHeight="1">
      <c r="B8" s="100"/>
      <c r="C8" s="196"/>
      <c r="D8" s="8"/>
      <c r="E8" s="67"/>
      <c r="F8" s="67"/>
      <c r="G8" s="92">
        <f t="shared" si="0"/>
        <v>0</v>
      </c>
      <c r="H8" s="68">
        <f t="shared" si="1"/>
        <v>0</v>
      </c>
      <c r="I8" s="67"/>
      <c r="J8" s="117"/>
    </row>
    <row r="9" spans="2:10" ht="13.5" customHeight="1">
      <c r="B9" s="100"/>
      <c r="C9" s="196"/>
      <c r="D9" s="8"/>
      <c r="E9" s="67"/>
      <c r="F9" s="67"/>
      <c r="G9" s="92">
        <f t="shared" si="0"/>
        <v>0</v>
      </c>
      <c r="H9" s="68">
        <f t="shared" si="1"/>
        <v>0</v>
      </c>
      <c r="I9" s="67"/>
      <c r="J9" s="117"/>
    </row>
    <row r="10" spans="2:10" ht="13.5" customHeight="1">
      <c r="B10" s="100"/>
      <c r="C10" s="196"/>
      <c r="D10" s="8"/>
      <c r="E10" s="67"/>
      <c r="F10" s="67"/>
      <c r="G10" s="92">
        <f t="shared" si="0"/>
        <v>0</v>
      </c>
      <c r="H10" s="68">
        <f t="shared" si="1"/>
        <v>0</v>
      </c>
      <c r="I10" s="67"/>
      <c r="J10" s="117"/>
    </row>
    <row r="11" spans="2:10" ht="13.5" customHeight="1">
      <c r="B11" s="100"/>
      <c r="C11" s="196"/>
      <c r="D11" s="8"/>
      <c r="E11" s="67"/>
      <c r="F11" s="67"/>
      <c r="G11" s="92">
        <f t="shared" si="0"/>
        <v>0</v>
      </c>
      <c r="H11" s="68">
        <f t="shared" si="1"/>
        <v>0</v>
      </c>
      <c r="I11" s="67"/>
      <c r="J11" s="117"/>
    </row>
    <row r="12" spans="2:10" ht="13.5" customHeight="1">
      <c r="B12" s="100"/>
      <c r="C12" s="196"/>
      <c r="D12" s="8"/>
      <c r="E12" s="67"/>
      <c r="F12" s="67"/>
      <c r="G12" s="92">
        <f t="shared" si="0"/>
        <v>0</v>
      </c>
      <c r="H12" s="68">
        <f t="shared" si="1"/>
        <v>0</v>
      </c>
      <c r="I12" s="67"/>
      <c r="J12" s="117"/>
    </row>
    <row r="13" spans="2:10" ht="13.5" customHeight="1">
      <c r="B13" s="100"/>
      <c r="C13" s="196"/>
      <c r="D13" s="8"/>
      <c r="E13" s="67"/>
      <c r="F13" s="67"/>
      <c r="G13" s="92">
        <f t="shared" si="0"/>
        <v>0</v>
      </c>
      <c r="H13" s="68">
        <f t="shared" si="1"/>
        <v>0</v>
      </c>
      <c r="I13" s="67"/>
      <c r="J13" s="117"/>
    </row>
    <row r="14" spans="2:10" ht="13.5" customHeight="1">
      <c r="B14" s="100"/>
      <c r="C14" s="196"/>
      <c r="D14" s="8"/>
      <c r="E14" s="67"/>
      <c r="F14" s="67"/>
      <c r="G14" s="92">
        <f t="shared" si="0"/>
        <v>0</v>
      </c>
      <c r="H14" s="68">
        <f t="shared" si="1"/>
        <v>0</v>
      </c>
      <c r="I14" s="67"/>
      <c r="J14" s="117"/>
    </row>
    <row r="15" spans="2:10" ht="13.5" customHeight="1">
      <c r="B15" s="100"/>
      <c r="C15" s="196"/>
      <c r="D15" s="8"/>
      <c r="E15" s="67"/>
      <c r="F15" s="67"/>
      <c r="G15" s="92">
        <f t="shared" si="0"/>
        <v>0</v>
      </c>
      <c r="H15" s="68">
        <f t="shared" si="1"/>
        <v>0</v>
      </c>
      <c r="I15" s="67"/>
      <c r="J15" s="117"/>
    </row>
    <row r="16" spans="2:10" ht="13.5" customHeight="1">
      <c r="B16" s="100"/>
      <c r="C16" s="196"/>
      <c r="D16" s="8"/>
      <c r="E16" s="67"/>
      <c r="F16" s="67"/>
      <c r="G16" s="92">
        <f t="shared" si="0"/>
        <v>0</v>
      </c>
      <c r="H16" s="68">
        <f t="shared" si="1"/>
        <v>0</v>
      </c>
      <c r="I16" s="67"/>
      <c r="J16" s="117"/>
    </row>
    <row r="17" spans="2:10" ht="13.5" customHeight="1">
      <c r="B17" s="100"/>
      <c r="C17" s="196"/>
      <c r="D17" s="8"/>
      <c r="E17" s="67"/>
      <c r="F17" s="67"/>
      <c r="G17" s="92">
        <f t="shared" si="0"/>
        <v>0</v>
      </c>
      <c r="H17" s="68">
        <f t="shared" si="1"/>
        <v>0</v>
      </c>
      <c r="I17" s="67"/>
      <c r="J17" s="117"/>
    </row>
    <row r="18" spans="2:10" ht="13.5" customHeight="1">
      <c r="B18" s="100"/>
      <c r="C18" s="196"/>
      <c r="D18" s="8"/>
      <c r="E18" s="67"/>
      <c r="F18" s="67"/>
      <c r="G18" s="92">
        <f t="shared" si="0"/>
        <v>0</v>
      </c>
      <c r="H18" s="68">
        <f t="shared" si="1"/>
        <v>0</v>
      </c>
      <c r="I18" s="67"/>
      <c r="J18" s="117"/>
    </row>
    <row r="19" spans="2:10" ht="13.5" customHeight="1">
      <c r="B19" s="100"/>
      <c r="C19" s="196"/>
      <c r="D19" s="8"/>
      <c r="E19" s="67"/>
      <c r="F19" s="67"/>
      <c r="G19" s="92">
        <f t="shared" si="0"/>
        <v>0</v>
      </c>
      <c r="H19" s="68">
        <f t="shared" si="1"/>
        <v>0</v>
      </c>
      <c r="I19" s="67"/>
      <c r="J19" s="117"/>
    </row>
    <row r="20" spans="2:10" ht="13.5" customHeight="1">
      <c r="B20" s="100"/>
      <c r="C20" s="196"/>
      <c r="D20" s="8"/>
      <c r="E20" s="67"/>
      <c r="F20" s="67"/>
      <c r="G20" s="92">
        <f t="shared" si="0"/>
        <v>0</v>
      </c>
      <c r="H20" s="68">
        <f t="shared" si="1"/>
        <v>0</v>
      </c>
      <c r="I20" s="67"/>
      <c r="J20" s="117"/>
    </row>
    <row r="21" spans="2:10" ht="13.5" customHeight="1">
      <c r="B21" s="100"/>
      <c r="C21" s="196"/>
      <c r="D21" s="8"/>
      <c r="E21" s="67"/>
      <c r="F21" s="67"/>
      <c r="G21" s="92">
        <f t="shared" si="0"/>
        <v>0</v>
      </c>
      <c r="H21" s="68">
        <f t="shared" si="1"/>
        <v>0</v>
      </c>
      <c r="I21" s="97"/>
      <c r="J21" s="117"/>
    </row>
    <row r="22" spans="2:10" ht="13.5" customHeight="1">
      <c r="B22" s="100"/>
      <c r="C22" s="196"/>
      <c r="D22" s="8"/>
      <c r="E22" s="67"/>
      <c r="F22" s="67"/>
      <c r="G22" s="92">
        <f t="shared" si="0"/>
        <v>0</v>
      </c>
      <c r="H22" s="68">
        <f t="shared" si="1"/>
        <v>0</v>
      </c>
      <c r="I22" s="67"/>
      <c r="J22" s="117"/>
    </row>
    <row r="23" spans="2:10" ht="13.5" customHeight="1">
      <c r="B23" s="100"/>
      <c r="C23" s="196"/>
      <c r="D23" s="8"/>
      <c r="E23" s="67"/>
      <c r="F23" s="67"/>
      <c r="G23" s="92">
        <f t="shared" si="0"/>
        <v>0</v>
      </c>
      <c r="H23" s="68">
        <f t="shared" si="1"/>
        <v>0</v>
      </c>
      <c r="I23" s="67"/>
      <c r="J23" s="117"/>
    </row>
    <row r="24" spans="2:10" ht="13.5" customHeight="1">
      <c r="B24" s="100"/>
      <c r="C24" s="196"/>
      <c r="D24" s="8"/>
      <c r="E24" s="67"/>
      <c r="F24" s="67"/>
      <c r="G24" s="92">
        <f t="shared" si="0"/>
        <v>0</v>
      </c>
      <c r="H24" s="68">
        <f t="shared" si="1"/>
        <v>0</v>
      </c>
      <c r="I24" s="67"/>
      <c r="J24" s="117"/>
    </row>
    <row r="25" spans="2:10" ht="13.5" customHeight="1">
      <c r="B25" s="100"/>
      <c r="C25" s="196"/>
      <c r="D25" s="8"/>
      <c r="E25" s="67"/>
      <c r="F25" s="67"/>
      <c r="G25" s="92">
        <f t="shared" si="0"/>
        <v>0</v>
      </c>
      <c r="H25" s="68">
        <f t="shared" si="1"/>
        <v>0</v>
      </c>
      <c r="I25" s="67"/>
      <c r="J25" s="117"/>
    </row>
    <row r="26" spans="2:10" ht="13.5" customHeight="1">
      <c r="B26" s="100"/>
      <c r="C26" s="196"/>
      <c r="D26" s="8"/>
      <c r="E26" s="67"/>
      <c r="F26" s="67"/>
      <c r="G26" s="92">
        <f t="shared" si="0"/>
        <v>0</v>
      </c>
      <c r="H26" s="68">
        <f t="shared" si="1"/>
        <v>0</v>
      </c>
      <c r="I26" s="67"/>
      <c r="J26" s="117"/>
    </row>
    <row r="27" spans="2:10" ht="13.5" customHeight="1">
      <c r="B27" s="100"/>
      <c r="C27" s="196"/>
      <c r="D27" s="8"/>
      <c r="E27" s="67"/>
      <c r="F27" s="67"/>
      <c r="G27" s="92">
        <f t="shared" si="0"/>
        <v>0</v>
      </c>
      <c r="H27" s="68">
        <f t="shared" si="1"/>
        <v>0</v>
      </c>
      <c r="I27" s="67"/>
      <c r="J27" s="117"/>
    </row>
    <row r="28" spans="2:10" ht="13.5" customHeight="1">
      <c r="B28" s="100"/>
      <c r="C28" s="196"/>
      <c r="D28" s="8"/>
      <c r="E28" s="67"/>
      <c r="F28" s="67"/>
      <c r="G28" s="92">
        <f t="shared" si="0"/>
        <v>0</v>
      </c>
      <c r="H28" s="68">
        <f t="shared" si="1"/>
        <v>0</v>
      </c>
      <c r="I28" s="67"/>
      <c r="J28" s="117"/>
    </row>
    <row r="29" spans="2:10" ht="13.5" customHeight="1">
      <c r="B29" s="100"/>
      <c r="C29" s="196"/>
      <c r="D29" s="8"/>
      <c r="E29" s="67"/>
      <c r="F29" s="67"/>
      <c r="G29" s="92">
        <f t="shared" si="0"/>
        <v>0</v>
      </c>
      <c r="H29" s="68">
        <f t="shared" si="1"/>
        <v>0</v>
      </c>
      <c r="I29" s="67"/>
      <c r="J29" s="117"/>
    </row>
    <row r="30" spans="2:10" ht="13.5" customHeight="1">
      <c r="B30" s="246" t="s">
        <v>69</v>
      </c>
      <c r="C30" s="247"/>
      <c r="D30" s="247"/>
      <c r="E30" s="247"/>
      <c r="F30" s="104">
        <f>SUM(F5:F29)</f>
        <v>0</v>
      </c>
      <c r="G30" s="108">
        <f>SUM(G5:G29)</f>
        <v>0</v>
      </c>
      <c r="H30" s="187">
        <f>SUM(H5:H29)</f>
        <v>0</v>
      </c>
      <c r="I30" s="104">
        <f>SUM(I5:I29)</f>
        <v>0</v>
      </c>
      <c r="J30" s="118"/>
    </row>
    <row r="31" spans="6:7" ht="13.5" customHeight="1">
      <c r="F31" s="240"/>
      <c r="G31" s="240"/>
    </row>
    <row r="32" ht="12.75">
      <c r="J32" s="23" t="s">
        <v>43</v>
      </c>
    </row>
    <row r="33" ht="12.75">
      <c r="J33" s="23" t="s">
        <v>44</v>
      </c>
    </row>
    <row r="34" ht="12.75">
      <c r="J34" s="23" t="s">
        <v>45</v>
      </c>
    </row>
    <row r="35" ht="12.75">
      <c r="J35" s="23" t="s">
        <v>46</v>
      </c>
    </row>
    <row r="36" ht="12.75">
      <c r="J36" s="23" t="s">
        <v>47</v>
      </c>
    </row>
    <row r="37" ht="12.75">
      <c r="J37" s="23" t="s">
        <v>48</v>
      </c>
    </row>
  </sheetData>
  <sheetProtection password="CC84" sheet="1" objects="1" scenarios="1"/>
  <mergeCells count="10">
    <mergeCell ref="B1:E1"/>
    <mergeCell ref="F31:G31"/>
    <mergeCell ref="B2:J2"/>
    <mergeCell ref="J3:J4"/>
    <mergeCell ref="B30:E30"/>
    <mergeCell ref="F3:H3"/>
    <mergeCell ref="B3:B4"/>
    <mergeCell ref="I3:I4"/>
    <mergeCell ref="D3:E3"/>
    <mergeCell ref="C3:C4"/>
  </mergeCells>
  <dataValidations count="1">
    <dataValidation type="list" allowBlank="1" showInputMessage="1" showErrorMessage="1" sqref="J5:J29">
      <formula1>$J$32:$J$37</formula1>
    </dataValidation>
  </dataValidations>
  <printOptions/>
  <pageMargins left="0.48" right="0.57" top="1" bottom="1" header="0.4921259845" footer="0.4921259845"/>
  <pageSetup horizontalDpi="600" verticalDpi="600" orientation="landscape" paperSize="5" r:id="rId1"/>
</worksheet>
</file>

<file path=xl/worksheets/sheet6.xml><?xml version="1.0" encoding="utf-8"?>
<worksheet xmlns="http://schemas.openxmlformats.org/spreadsheetml/2006/main" xmlns:r="http://schemas.openxmlformats.org/officeDocument/2006/relationships">
  <dimension ref="B1:J38"/>
  <sheetViews>
    <sheetView showGridLines="0" showZeros="0" zoomScale="90" zoomScaleNormal="90" workbookViewId="0" topLeftCell="A11">
      <selection activeCell="C33" sqref="C33"/>
    </sheetView>
  </sheetViews>
  <sheetFormatPr defaultColWidth="11.421875" defaultRowHeight="12.75"/>
  <cols>
    <col min="1" max="1" width="3.7109375" style="0" customWidth="1"/>
    <col min="2" max="2" width="31.7109375" style="0" customWidth="1"/>
    <col min="3" max="3" width="37.8515625" style="0" customWidth="1"/>
    <col min="4" max="4" width="11.7109375" style="0" customWidth="1"/>
    <col min="5" max="9" width="13.7109375" style="0" customWidth="1"/>
    <col min="10" max="10" width="12.7109375" style="0" customWidth="1"/>
  </cols>
  <sheetData>
    <row r="1" spans="2:5" ht="26.25" customHeight="1">
      <c r="B1" s="239" t="s">
        <v>131</v>
      </c>
      <c r="C1" s="239"/>
      <c r="D1" s="239"/>
      <c r="E1" s="239"/>
    </row>
    <row r="2" spans="2:10" ht="20.25" customHeight="1">
      <c r="B2" s="241" t="s">
        <v>103</v>
      </c>
      <c r="C2" s="242"/>
      <c r="D2" s="242"/>
      <c r="E2" s="242"/>
      <c r="F2" s="242"/>
      <c r="G2" s="242"/>
      <c r="H2" s="242"/>
      <c r="I2" s="242"/>
      <c r="J2" s="243"/>
    </row>
    <row r="3" spans="2:10" ht="23.25" customHeight="1">
      <c r="B3" s="252" t="s">
        <v>12</v>
      </c>
      <c r="C3" s="254" t="s">
        <v>120</v>
      </c>
      <c r="D3" s="256" t="s">
        <v>13</v>
      </c>
      <c r="E3" s="258"/>
      <c r="F3" s="206" t="s">
        <v>49</v>
      </c>
      <c r="G3" s="197"/>
      <c r="H3" s="238"/>
      <c r="I3" s="250" t="s">
        <v>2</v>
      </c>
      <c r="J3" s="265" t="s">
        <v>63</v>
      </c>
    </row>
    <row r="4" spans="2:10" ht="23.25" customHeight="1">
      <c r="B4" s="253"/>
      <c r="C4" s="255"/>
      <c r="D4" s="35" t="s">
        <v>70</v>
      </c>
      <c r="E4" s="39" t="s">
        <v>14</v>
      </c>
      <c r="F4" s="38" t="s">
        <v>7</v>
      </c>
      <c r="G4" s="39" t="s">
        <v>6</v>
      </c>
      <c r="H4" s="33" t="s">
        <v>4</v>
      </c>
      <c r="I4" s="251"/>
      <c r="J4" s="266"/>
    </row>
    <row r="5" spans="2:10" ht="13.5" customHeight="1">
      <c r="B5" s="100"/>
      <c r="C5" s="196"/>
      <c r="D5" s="8"/>
      <c r="E5" s="67"/>
      <c r="F5" s="67"/>
      <c r="G5" s="92">
        <f>H5-F5</f>
        <v>0</v>
      </c>
      <c r="H5" s="68">
        <f>D5*E5</f>
        <v>0</v>
      </c>
      <c r="I5" s="98"/>
      <c r="J5" s="117"/>
    </row>
    <row r="6" spans="2:10" ht="13.5" customHeight="1">
      <c r="B6" s="100"/>
      <c r="C6" s="196"/>
      <c r="D6" s="8"/>
      <c r="E6" s="67"/>
      <c r="F6" s="67"/>
      <c r="G6" s="92">
        <f aca="true" t="shared" si="0" ref="G6:G29">H6-F6</f>
        <v>0</v>
      </c>
      <c r="H6" s="68">
        <f aca="true" t="shared" si="1" ref="H6:H29">D6*E6</f>
        <v>0</v>
      </c>
      <c r="I6" s="69"/>
      <c r="J6" s="117"/>
    </row>
    <row r="7" spans="2:10" ht="13.5" customHeight="1">
      <c r="B7" s="100"/>
      <c r="C7" s="196"/>
      <c r="D7" s="8"/>
      <c r="E7" s="67"/>
      <c r="F7" s="67"/>
      <c r="G7" s="92">
        <f t="shared" si="0"/>
        <v>0</v>
      </c>
      <c r="H7" s="68">
        <f t="shared" si="1"/>
        <v>0</v>
      </c>
      <c r="I7" s="67"/>
      <c r="J7" s="117"/>
    </row>
    <row r="8" spans="2:10" ht="13.5" customHeight="1">
      <c r="B8" s="100"/>
      <c r="C8" s="196"/>
      <c r="D8" s="8"/>
      <c r="E8" s="67"/>
      <c r="F8" s="67"/>
      <c r="G8" s="92">
        <f t="shared" si="0"/>
        <v>0</v>
      </c>
      <c r="H8" s="68">
        <f t="shared" si="1"/>
        <v>0</v>
      </c>
      <c r="I8" s="67"/>
      <c r="J8" s="117"/>
    </row>
    <row r="9" spans="2:10" ht="13.5" customHeight="1">
      <c r="B9" s="100"/>
      <c r="C9" s="196"/>
      <c r="D9" s="8"/>
      <c r="E9" s="67"/>
      <c r="F9" s="67"/>
      <c r="G9" s="92">
        <f t="shared" si="0"/>
        <v>0</v>
      </c>
      <c r="H9" s="68">
        <f t="shared" si="1"/>
        <v>0</v>
      </c>
      <c r="I9" s="67"/>
      <c r="J9" s="117"/>
    </row>
    <row r="10" spans="2:10" ht="13.5" customHeight="1">
      <c r="B10" s="100"/>
      <c r="C10" s="196"/>
      <c r="D10" s="8"/>
      <c r="E10" s="67"/>
      <c r="F10" s="67"/>
      <c r="G10" s="92">
        <f t="shared" si="0"/>
        <v>0</v>
      </c>
      <c r="H10" s="68">
        <f t="shared" si="1"/>
        <v>0</v>
      </c>
      <c r="I10" s="67"/>
      <c r="J10" s="117"/>
    </row>
    <row r="11" spans="2:10" ht="13.5" customHeight="1">
      <c r="B11" s="100"/>
      <c r="C11" s="196"/>
      <c r="D11" s="8"/>
      <c r="E11" s="67"/>
      <c r="F11" s="67"/>
      <c r="G11" s="92">
        <f t="shared" si="0"/>
        <v>0</v>
      </c>
      <c r="H11" s="68">
        <f t="shared" si="1"/>
        <v>0</v>
      </c>
      <c r="I11" s="67"/>
      <c r="J11" s="117"/>
    </row>
    <row r="12" spans="2:10" ht="13.5" customHeight="1">
      <c r="B12" s="100"/>
      <c r="C12" s="196"/>
      <c r="D12" s="8"/>
      <c r="E12" s="67"/>
      <c r="F12" s="67"/>
      <c r="G12" s="92">
        <f t="shared" si="0"/>
        <v>0</v>
      </c>
      <c r="H12" s="68">
        <f t="shared" si="1"/>
        <v>0</v>
      </c>
      <c r="I12" s="67"/>
      <c r="J12" s="117"/>
    </row>
    <row r="13" spans="2:10" ht="13.5" customHeight="1">
      <c r="B13" s="100"/>
      <c r="C13" s="196"/>
      <c r="D13" s="8"/>
      <c r="E13" s="67"/>
      <c r="F13" s="67"/>
      <c r="G13" s="92">
        <f t="shared" si="0"/>
        <v>0</v>
      </c>
      <c r="H13" s="68">
        <f t="shared" si="1"/>
        <v>0</v>
      </c>
      <c r="I13" s="67"/>
      <c r="J13" s="117"/>
    </row>
    <row r="14" spans="2:10" ht="13.5" customHeight="1">
      <c r="B14" s="100"/>
      <c r="C14" s="196"/>
      <c r="D14" s="8"/>
      <c r="E14" s="67"/>
      <c r="F14" s="67"/>
      <c r="G14" s="92">
        <f t="shared" si="0"/>
        <v>0</v>
      </c>
      <c r="H14" s="68">
        <f t="shared" si="1"/>
        <v>0</v>
      </c>
      <c r="I14" s="67"/>
      <c r="J14" s="117"/>
    </row>
    <row r="15" spans="2:10" ht="13.5" customHeight="1">
      <c r="B15" s="100"/>
      <c r="C15" s="196"/>
      <c r="D15" s="8"/>
      <c r="E15" s="67"/>
      <c r="F15" s="67"/>
      <c r="G15" s="92">
        <f t="shared" si="0"/>
        <v>0</v>
      </c>
      <c r="H15" s="68">
        <f t="shared" si="1"/>
        <v>0</v>
      </c>
      <c r="I15" s="67"/>
      <c r="J15" s="117"/>
    </row>
    <row r="16" spans="2:10" ht="13.5" customHeight="1">
      <c r="B16" s="100"/>
      <c r="C16" s="196"/>
      <c r="D16" s="8"/>
      <c r="E16" s="67"/>
      <c r="F16" s="67"/>
      <c r="G16" s="92">
        <f t="shared" si="0"/>
        <v>0</v>
      </c>
      <c r="H16" s="68">
        <f t="shared" si="1"/>
        <v>0</v>
      </c>
      <c r="I16" s="67"/>
      <c r="J16" s="117"/>
    </row>
    <row r="17" spans="2:10" ht="13.5" customHeight="1">
      <c r="B17" s="100"/>
      <c r="C17" s="196"/>
      <c r="D17" s="8"/>
      <c r="E17" s="67"/>
      <c r="F17" s="67"/>
      <c r="G17" s="92">
        <f t="shared" si="0"/>
        <v>0</v>
      </c>
      <c r="H17" s="68">
        <f t="shared" si="1"/>
        <v>0</v>
      </c>
      <c r="I17" s="67"/>
      <c r="J17" s="117"/>
    </row>
    <row r="18" spans="2:10" ht="13.5" customHeight="1">
      <c r="B18" s="100"/>
      <c r="C18" s="196"/>
      <c r="D18" s="8"/>
      <c r="E18" s="67"/>
      <c r="F18" s="67"/>
      <c r="G18" s="92">
        <f t="shared" si="0"/>
        <v>0</v>
      </c>
      <c r="H18" s="68">
        <f t="shared" si="1"/>
        <v>0</v>
      </c>
      <c r="I18" s="67"/>
      <c r="J18" s="117"/>
    </row>
    <row r="19" spans="2:10" ht="13.5" customHeight="1">
      <c r="B19" s="100"/>
      <c r="C19" s="196"/>
      <c r="D19" s="8"/>
      <c r="E19" s="67"/>
      <c r="F19" s="67"/>
      <c r="G19" s="92">
        <f t="shared" si="0"/>
        <v>0</v>
      </c>
      <c r="H19" s="68">
        <f t="shared" si="1"/>
        <v>0</v>
      </c>
      <c r="I19" s="67"/>
      <c r="J19" s="117"/>
    </row>
    <row r="20" spans="2:10" ht="13.5" customHeight="1">
      <c r="B20" s="100"/>
      <c r="C20" s="196"/>
      <c r="D20" s="8"/>
      <c r="E20" s="67"/>
      <c r="F20" s="67"/>
      <c r="G20" s="92">
        <f t="shared" si="0"/>
        <v>0</v>
      </c>
      <c r="H20" s="68">
        <f t="shared" si="1"/>
        <v>0</v>
      </c>
      <c r="I20" s="67"/>
      <c r="J20" s="117"/>
    </row>
    <row r="21" spans="2:10" ht="13.5" customHeight="1">
      <c r="B21" s="100"/>
      <c r="C21" s="196"/>
      <c r="D21" s="8"/>
      <c r="E21" s="67"/>
      <c r="F21" s="67"/>
      <c r="G21" s="92">
        <f t="shared" si="0"/>
        <v>0</v>
      </c>
      <c r="H21" s="68">
        <f t="shared" si="1"/>
        <v>0</v>
      </c>
      <c r="I21" s="67"/>
      <c r="J21" s="117"/>
    </row>
    <row r="22" spans="2:10" ht="13.5" customHeight="1">
      <c r="B22" s="100"/>
      <c r="C22" s="196"/>
      <c r="D22" s="8"/>
      <c r="E22" s="67"/>
      <c r="F22" s="67"/>
      <c r="G22" s="92">
        <f t="shared" si="0"/>
        <v>0</v>
      </c>
      <c r="H22" s="68">
        <f t="shared" si="1"/>
        <v>0</v>
      </c>
      <c r="I22" s="67"/>
      <c r="J22" s="117"/>
    </row>
    <row r="23" spans="2:10" ht="13.5" customHeight="1">
      <c r="B23" s="100"/>
      <c r="C23" s="196"/>
      <c r="D23" s="8"/>
      <c r="E23" s="67"/>
      <c r="F23" s="67"/>
      <c r="G23" s="92">
        <f t="shared" si="0"/>
        <v>0</v>
      </c>
      <c r="H23" s="68">
        <f t="shared" si="1"/>
        <v>0</v>
      </c>
      <c r="I23" s="67"/>
      <c r="J23" s="117"/>
    </row>
    <row r="24" spans="2:10" ht="13.5" customHeight="1">
      <c r="B24" s="100"/>
      <c r="C24" s="196"/>
      <c r="D24" s="8"/>
      <c r="E24" s="67"/>
      <c r="F24" s="67"/>
      <c r="G24" s="92">
        <f t="shared" si="0"/>
        <v>0</v>
      </c>
      <c r="H24" s="68">
        <f t="shared" si="1"/>
        <v>0</v>
      </c>
      <c r="I24" s="97"/>
      <c r="J24" s="117"/>
    </row>
    <row r="25" spans="2:10" ht="13.5" customHeight="1">
      <c r="B25" s="100"/>
      <c r="C25" s="196"/>
      <c r="D25" s="8"/>
      <c r="E25" s="67"/>
      <c r="F25" s="67"/>
      <c r="G25" s="92">
        <f t="shared" si="0"/>
        <v>0</v>
      </c>
      <c r="H25" s="68">
        <f t="shared" si="1"/>
        <v>0</v>
      </c>
      <c r="I25" s="67"/>
      <c r="J25" s="117"/>
    </row>
    <row r="26" spans="2:10" ht="13.5" customHeight="1">
      <c r="B26" s="100"/>
      <c r="C26" s="196"/>
      <c r="D26" s="8"/>
      <c r="E26" s="67"/>
      <c r="F26" s="67"/>
      <c r="G26" s="92">
        <f t="shared" si="0"/>
        <v>0</v>
      </c>
      <c r="H26" s="68">
        <f t="shared" si="1"/>
        <v>0</v>
      </c>
      <c r="I26" s="67"/>
      <c r="J26" s="117"/>
    </row>
    <row r="27" spans="2:10" ht="13.5" customHeight="1">
      <c r="B27" s="100"/>
      <c r="C27" s="196"/>
      <c r="D27" s="8"/>
      <c r="E27" s="67"/>
      <c r="F27" s="67"/>
      <c r="G27" s="92">
        <f t="shared" si="0"/>
        <v>0</v>
      </c>
      <c r="H27" s="68">
        <f t="shared" si="1"/>
        <v>0</v>
      </c>
      <c r="I27" s="67"/>
      <c r="J27" s="117"/>
    </row>
    <row r="28" spans="2:10" ht="13.5" customHeight="1">
      <c r="B28" s="100"/>
      <c r="C28" s="196"/>
      <c r="D28" s="8"/>
      <c r="E28" s="67"/>
      <c r="F28" s="67"/>
      <c r="G28" s="92">
        <f t="shared" si="0"/>
        <v>0</v>
      </c>
      <c r="H28" s="68">
        <f t="shared" si="1"/>
        <v>0</v>
      </c>
      <c r="I28" s="67"/>
      <c r="J28" s="117"/>
    </row>
    <row r="29" spans="2:10" ht="13.5" customHeight="1">
      <c r="B29" s="100"/>
      <c r="C29" s="196"/>
      <c r="D29" s="8"/>
      <c r="E29" s="67"/>
      <c r="F29" s="67"/>
      <c r="G29" s="92">
        <f t="shared" si="0"/>
        <v>0</v>
      </c>
      <c r="H29" s="68">
        <f t="shared" si="1"/>
        <v>0</v>
      </c>
      <c r="I29" s="67"/>
      <c r="J29" s="117"/>
    </row>
    <row r="30" spans="2:10" ht="13.5" customHeight="1">
      <c r="B30" s="246" t="s">
        <v>30</v>
      </c>
      <c r="C30" s="247"/>
      <c r="D30" s="247"/>
      <c r="E30" s="247"/>
      <c r="F30" s="104">
        <f>SUM(F5:F29)</f>
        <v>0</v>
      </c>
      <c r="G30" s="108">
        <f>SUM(G5:G29)</f>
        <v>0</v>
      </c>
      <c r="H30" s="187">
        <f>SUM(H5:H29)</f>
        <v>0</v>
      </c>
      <c r="I30" s="104">
        <f>SUM(I5:I29)</f>
        <v>0</v>
      </c>
      <c r="J30" s="118"/>
    </row>
    <row r="31" spans="6:7" ht="13.5" customHeight="1">
      <c r="F31" s="240"/>
      <c r="G31" s="240"/>
    </row>
    <row r="33" ht="12.75">
      <c r="J33" s="23" t="s">
        <v>43</v>
      </c>
    </row>
    <row r="34" ht="12.75">
      <c r="J34" s="23" t="s">
        <v>44</v>
      </c>
    </row>
    <row r="35" ht="12.75">
      <c r="J35" s="23" t="s">
        <v>45</v>
      </c>
    </row>
    <row r="36" ht="12.75">
      <c r="J36" s="23" t="s">
        <v>46</v>
      </c>
    </row>
    <row r="37" ht="12.75">
      <c r="J37" s="23" t="s">
        <v>47</v>
      </c>
    </row>
    <row r="38" ht="12.75">
      <c r="J38" s="23" t="s">
        <v>48</v>
      </c>
    </row>
  </sheetData>
  <sheetProtection password="CC84" sheet="1" objects="1" scenarios="1"/>
  <mergeCells count="10">
    <mergeCell ref="B1:E1"/>
    <mergeCell ref="F31:G31"/>
    <mergeCell ref="B2:J2"/>
    <mergeCell ref="J3:J4"/>
    <mergeCell ref="B30:E30"/>
    <mergeCell ref="F3:H3"/>
    <mergeCell ref="B3:B4"/>
    <mergeCell ref="I3:I4"/>
    <mergeCell ref="D3:E3"/>
    <mergeCell ref="C3:C4"/>
  </mergeCells>
  <dataValidations count="1">
    <dataValidation type="list" allowBlank="1" showInputMessage="1" showErrorMessage="1" sqref="J5:J29">
      <formula1>$J$33:$J$38</formula1>
    </dataValidation>
  </dataValidations>
  <printOptions/>
  <pageMargins left="0.45" right="0.57" top="0.83" bottom="1" header="0.4921259845" footer="0.4921259845"/>
  <pageSetup horizontalDpi="600" verticalDpi="600" orientation="landscape" paperSize="5" r:id="rId1"/>
</worksheet>
</file>

<file path=xl/worksheets/sheet7.xml><?xml version="1.0" encoding="utf-8"?>
<worksheet xmlns="http://schemas.openxmlformats.org/spreadsheetml/2006/main" xmlns:r="http://schemas.openxmlformats.org/officeDocument/2006/relationships">
  <dimension ref="B1:J41"/>
  <sheetViews>
    <sheetView showGridLines="0" showZeros="0" zoomScale="90" zoomScaleNormal="90" workbookViewId="0" topLeftCell="A1">
      <selection activeCell="B1" sqref="B1:C1"/>
    </sheetView>
  </sheetViews>
  <sheetFormatPr defaultColWidth="11.421875" defaultRowHeight="12.75"/>
  <cols>
    <col min="1" max="1" width="3.7109375" style="0" customWidth="1"/>
    <col min="2" max="2" width="31.7109375" style="0" customWidth="1"/>
    <col min="3" max="3" width="37.8515625" style="0" customWidth="1"/>
    <col min="4" max="4" width="11.7109375" style="0" customWidth="1"/>
    <col min="5" max="9" width="13.7109375" style="0" customWidth="1"/>
    <col min="10" max="10" width="12.7109375" style="0" customWidth="1"/>
  </cols>
  <sheetData>
    <row r="1" spans="2:3" ht="26.25" customHeight="1">
      <c r="B1" s="239" t="s">
        <v>131</v>
      </c>
      <c r="C1" s="239"/>
    </row>
    <row r="2" spans="2:10" ht="18" customHeight="1">
      <c r="B2" s="241" t="s">
        <v>104</v>
      </c>
      <c r="C2" s="242"/>
      <c r="D2" s="242"/>
      <c r="E2" s="242"/>
      <c r="F2" s="242"/>
      <c r="G2" s="242"/>
      <c r="H2" s="242"/>
      <c r="I2" s="242"/>
      <c r="J2" s="243"/>
    </row>
    <row r="3" spans="2:10" ht="23.25" customHeight="1">
      <c r="B3" s="252" t="s">
        <v>12</v>
      </c>
      <c r="C3" s="250" t="s">
        <v>120</v>
      </c>
      <c r="D3" s="256" t="s">
        <v>13</v>
      </c>
      <c r="E3" s="273"/>
      <c r="F3" s="197" t="s">
        <v>5</v>
      </c>
      <c r="G3" s="197"/>
      <c r="H3" s="250" t="s">
        <v>0</v>
      </c>
      <c r="I3" s="250" t="s">
        <v>2</v>
      </c>
      <c r="J3" s="265" t="s">
        <v>63</v>
      </c>
    </row>
    <row r="4" spans="2:10" ht="23.25" customHeight="1">
      <c r="B4" s="253"/>
      <c r="C4" s="251"/>
      <c r="D4" s="38" t="s">
        <v>70</v>
      </c>
      <c r="E4" s="36" t="s">
        <v>14</v>
      </c>
      <c r="F4" s="38" t="s">
        <v>7</v>
      </c>
      <c r="G4" s="39" t="s">
        <v>6</v>
      </c>
      <c r="H4" s="251"/>
      <c r="I4" s="251"/>
      <c r="J4" s="266"/>
    </row>
    <row r="5" spans="2:10" ht="13.5" customHeight="1">
      <c r="B5" s="100"/>
      <c r="C5" s="57"/>
      <c r="D5" s="16"/>
      <c r="E5" s="67"/>
      <c r="F5" s="67"/>
      <c r="G5" s="92">
        <f>H5-F5</f>
        <v>0</v>
      </c>
      <c r="H5" s="68">
        <f>D5*E5</f>
        <v>0</v>
      </c>
      <c r="I5" s="69"/>
      <c r="J5" s="117"/>
    </row>
    <row r="6" spans="2:10" ht="13.5" customHeight="1">
      <c r="B6" s="100"/>
      <c r="C6" s="57"/>
      <c r="D6" s="16"/>
      <c r="E6" s="67"/>
      <c r="F6" s="67"/>
      <c r="G6" s="92">
        <f aca="true" t="shared" si="0" ref="G6:G29">H6-F6</f>
        <v>0</v>
      </c>
      <c r="H6" s="68">
        <f aca="true" t="shared" si="1" ref="H6:H29">D6*E6</f>
        <v>0</v>
      </c>
      <c r="I6" s="69"/>
      <c r="J6" s="117"/>
    </row>
    <row r="7" spans="2:10" ht="13.5" customHeight="1">
      <c r="B7" s="100"/>
      <c r="C7" s="57"/>
      <c r="D7" s="16"/>
      <c r="E7" s="67"/>
      <c r="F7" s="67"/>
      <c r="G7" s="92">
        <f t="shared" si="0"/>
        <v>0</v>
      </c>
      <c r="H7" s="68">
        <f t="shared" si="1"/>
        <v>0</v>
      </c>
      <c r="I7" s="69"/>
      <c r="J7" s="117"/>
    </row>
    <row r="8" spans="2:10" ht="13.5" customHeight="1">
      <c r="B8" s="100"/>
      <c r="C8" s="119"/>
      <c r="D8" s="16"/>
      <c r="E8" s="67"/>
      <c r="F8" s="67"/>
      <c r="G8" s="92">
        <f t="shared" si="0"/>
        <v>0</v>
      </c>
      <c r="H8" s="68">
        <f t="shared" si="1"/>
        <v>0</v>
      </c>
      <c r="I8" s="69"/>
      <c r="J8" s="117"/>
    </row>
    <row r="9" spans="2:10" ht="13.5" customHeight="1">
      <c r="B9" s="100"/>
      <c r="C9" s="57"/>
      <c r="D9" s="16"/>
      <c r="E9" s="67"/>
      <c r="F9" s="67"/>
      <c r="G9" s="92">
        <f t="shared" si="0"/>
        <v>0</v>
      </c>
      <c r="H9" s="68">
        <f t="shared" si="1"/>
        <v>0</v>
      </c>
      <c r="I9" s="69"/>
      <c r="J9" s="117"/>
    </row>
    <row r="10" spans="2:10" ht="13.5" customHeight="1">
      <c r="B10" s="100"/>
      <c r="C10" s="57"/>
      <c r="D10" s="16"/>
      <c r="E10" s="67"/>
      <c r="F10" s="67"/>
      <c r="G10" s="92">
        <f t="shared" si="0"/>
        <v>0</v>
      </c>
      <c r="H10" s="68">
        <f t="shared" si="1"/>
        <v>0</v>
      </c>
      <c r="I10" s="69"/>
      <c r="J10" s="117"/>
    </row>
    <row r="11" spans="2:10" ht="13.5" customHeight="1">
      <c r="B11" s="100"/>
      <c r="C11" s="57"/>
      <c r="D11" s="16"/>
      <c r="E11" s="67"/>
      <c r="F11" s="67"/>
      <c r="G11" s="92">
        <f t="shared" si="0"/>
        <v>0</v>
      </c>
      <c r="H11" s="68">
        <f t="shared" si="1"/>
        <v>0</v>
      </c>
      <c r="I11" s="69"/>
      <c r="J11" s="117"/>
    </row>
    <row r="12" spans="2:10" ht="13.5" customHeight="1">
      <c r="B12" s="100"/>
      <c r="C12" s="57"/>
      <c r="D12" s="16"/>
      <c r="E12" s="67"/>
      <c r="F12" s="67"/>
      <c r="G12" s="92">
        <f t="shared" si="0"/>
        <v>0</v>
      </c>
      <c r="H12" s="68">
        <f t="shared" si="1"/>
        <v>0</v>
      </c>
      <c r="I12" s="69"/>
      <c r="J12" s="117"/>
    </row>
    <row r="13" spans="2:10" ht="13.5" customHeight="1">
      <c r="B13" s="100"/>
      <c r="C13" s="57"/>
      <c r="D13" s="16"/>
      <c r="E13" s="67"/>
      <c r="F13" s="67"/>
      <c r="G13" s="92">
        <f t="shared" si="0"/>
        <v>0</v>
      </c>
      <c r="H13" s="68">
        <f t="shared" si="1"/>
        <v>0</v>
      </c>
      <c r="I13" s="69"/>
      <c r="J13" s="117"/>
    </row>
    <row r="14" spans="2:10" ht="13.5" customHeight="1">
      <c r="B14" s="100"/>
      <c r="C14" s="57"/>
      <c r="D14" s="16"/>
      <c r="E14" s="67"/>
      <c r="F14" s="67"/>
      <c r="G14" s="92">
        <f t="shared" si="0"/>
        <v>0</v>
      </c>
      <c r="H14" s="68">
        <f t="shared" si="1"/>
        <v>0</v>
      </c>
      <c r="I14" s="69"/>
      <c r="J14" s="117"/>
    </row>
    <row r="15" spans="2:10" ht="13.5" customHeight="1">
      <c r="B15" s="100"/>
      <c r="C15" s="57"/>
      <c r="D15" s="16"/>
      <c r="E15" s="67"/>
      <c r="F15" s="67"/>
      <c r="G15" s="92">
        <f t="shared" si="0"/>
        <v>0</v>
      </c>
      <c r="H15" s="68">
        <f t="shared" si="1"/>
        <v>0</v>
      </c>
      <c r="I15" s="69"/>
      <c r="J15" s="117"/>
    </row>
    <row r="16" spans="2:10" ht="13.5" customHeight="1">
      <c r="B16" s="100"/>
      <c r="C16" s="57"/>
      <c r="D16" s="16"/>
      <c r="E16" s="67"/>
      <c r="F16" s="67"/>
      <c r="G16" s="92">
        <f t="shared" si="0"/>
        <v>0</v>
      </c>
      <c r="H16" s="68">
        <f t="shared" si="1"/>
        <v>0</v>
      </c>
      <c r="I16" s="69"/>
      <c r="J16" s="117"/>
    </row>
    <row r="17" spans="2:10" ht="13.5" customHeight="1">
      <c r="B17" s="100"/>
      <c r="C17" s="57"/>
      <c r="D17" s="16"/>
      <c r="E17" s="67"/>
      <c r="F17" s="67"/>
      <c r="G17" s="92">
        <f t="shared" si="0"/>
        <v>0</v>
      </c>
      <c r="H17" s="68">
        <f t="shared" si="1"/>
        <v>0</v>
      </c>
      <c r="I17" s="69"/>
      <c r="J17" s="117"/>
    </row>
    <row r="18" spans="2:10" ht="13.5" customHeight="1">
      <c r="B18" s="100"/>
      <c r="C18" s="57"/>
      <c r="D18" s="16"/>
      <c r="E18" s="67"/>
      <c r="F18" s="67"/>
      <c r="G18" s="92">
        <f t="shared" si="0"/>
        <v>0</v>
      </c>
      <c r="H18" s="68">
        <f t="shared" si="1"/>
        <v>0</v>
      </c>
      <c r="I18" s="69"/>
      <c r="J18" s="117"/>
    </row>
    <row r="19" spans="2:10" ht="13.5" customHeight="1">
      <c r="B19" s="100"/>
      <c r="C19" s="57"/>
      <c r="D19" s="16"/>
      <c r="E19" s="67"/>
      <c r="F19" s="67"/>
      <c r="G19" s="92">
        <f t="shared" si="0"/>
        <v>0</v>
      </c>
      <c r="H19" s="68">
        <f t="shared" si="1"/>
        <v>0</v>
      </c>
      <c r="I19" s="69"/>
      <c r="J19" s="117"/>
    </row>
    <row r="20" spans="2:10" ht="13.5" customHeight="1">
      <c r="B20" s="100"/>
      <c r="C20" s="57"/>
      <c r="D20" s="16"/>
      <c r="E20" s="67"/>
      <c r="F20" s="67"/>
      <c r="G20" s="92">
        <f t="shared" si="0"/>
        <v>0</v>
      </c>
      <c r="H20" s="68">
        <f t="shared" si="1"/>
        <v>0</v>
      </c>
      <c r="I20" s="69"/>
      <c r="J20" s="117"/>
    </row>
    <row r="21" spans="2:10" ht="13.5" customHeight="1">
      <c r="B21" s="100"/>
      <c r="C21" s="57"/>
      <c r="D21" s="16"/>
      <c r="E21" s="67"/>
      <c r="F21" s="67"/>
      <c r="G21" s="92">
        <f t="shared" si="0"/>
        <v>0</v>
      </c>
      <c r="H21" s="68">
        <f t="shared" si="1"/>
        <v>0</v>
      </c>
      <c r="I21" s="69"/>
      <c r="J21" s="117"/>
    </row>
    <row r="22" spans="2:10" ht="13.5" customHeight="1">
      <c r="B22" s="100"/>
      <c r="C22" s="57"/>
      <c r="D22" s="16"/>
      <c r="E22" s="67"/>
      <c r="F22" s="67"/>
      <c r="G22" s="92">
        <f t="shared" si="0"/>
        <v>0</v>
      </c>
      <c r="H22" s="68">
        <f t="shared" si="1"/>
        <v>0</v>
      </c>
      <c r="I22" s="69"/>
      <c r="J22" s="117"/>
    </row>
    <row r="23" spans="2:10" ht="13.5" customHeight="1">
      <c r="B23" s="100"/>
      <c r="C23" s="57"/>
      <c r="D23" s="16"/>
      <c r="E23" s="67"/>
      <c r="F23" s="67"/>
      <c r="G23" s="92">
        <f t="shared" si="0"/>
        <v>0</v>
      </c>
      <c r="H23" s="68">
        <f t="shared" si="1"/>
        <v>0</v>
      </c>
      <c r="I23" s="69"/>
      <c r="J23" s="117"/>
    </row>
    <row r="24" spans="2:10" ht="13.5" customHeight="1">
      <c r="B24" s="100"/>
      <c r="C24" s="57"/>
      <c r="D24" s="16"/>
      <c r="E24" s="67"/>
      <c r="F24" s="67"/>
      <c r="G24" s="92">
        <f t="shared" si="0"/>
        <v>0</v>
      </c>
      <c r="H24" s="68">
        <f t="shared" si="1"/>
        <v>0</v>
      </c>
      <c r="I24" s="69"/>
      <c r="J24" s="117"/>
    </row>
    <row r="25" spans="2:10" ht="13.5" customHeight="1">
      <c r="B25" s="100"/>
      <c r="C25" s="57"/>
      <c r="D25" s="16"/>
      <c r="E25" s="67"/>
      <c r="F25" s="67"/>
      <c r="G25" s="92">
        <f t="shared" si="0"/>
        <v>0</v>
      </c>
      <c r="H25" s="68">
        <f t="shared" si="1"/>
        <v>0</v>
      </c>
      <c r="I25" s="69"/>
      <c r="J25" s="117"/>
    </row>
    <row r="26" spans="2:10" ht="13.5" customHeight="1">
      <c r="B26" s="100"/>
      <c r="C26" s="57"/>
      <c r="D26" s="16"/>
      <c r="E26" s="67"/>
      <c r="F26" s="67"/>
      <c r="G26" s="92">
        <f t="shared" si="0"/>
        <v>0</v>
      </c>
      <c r="H26" s="68">
        <f t="shared" si="1"/>
        <v>0</v>
      </c>
      <c r="I26" s="69"/>
      <c r="J26" s="117"/>
    </row>
    <row r="27" spans="2:10" ht="13.5" customHeight="1">
      <c r="B27" s="100"/>
      <c r="C27" s="57"/>
      <c r="D27" s="16"/>
      <c r="E27" s="67"/>
      <c r="F27" s="67"/>
      <c r="G27" s="92">
        <f t="shared" si="0"/>
        <v>0</v>
      </c>
      <c r="H27" s="68">
        <f t="shared" si="1"/>
        <v>0</v>
      </c>
      <c r="I27" s="69"/>
      <c r="J27" s="117"/>
    </row>
    <row r="28" spans="2:10" ht="13.5" customHeight="1">
      <c r="B28" s="100"/>
      <c r="C28" s="57"/>
      <c r="D28" s="16"/>
      <c r="E28" s="67"/>
      <c r="F28" s="67"/>
      <c r="G28" s="92">
        <f t="shared" si="0"/>
        <v>0</v>
      </c>
      <c r="H28" s="68">
        <f t="shared" si="1"/>
        <v>0</v>
      </c>
      <c r="I28" s="69"/>
      <c r="J28" s="117"/>
    </row>
    <row r="29" spans="2:10" ht="13.5" customHeight="1">
      <c r="B29" s="100"/>
      <c r="C29" s="57"/>
      <c r="D29" s="16"/>
      <c r="E29" s="67"/>
      <c r="F29" s="67"/>
      <c r="G29" s="92">
        <f t="shared" si="0"/>
        <v>0</v>
      </c>
      <c r="H29" s="68">
        <f t="shared" si="1"/>
        <v>0</v>
      </c>
      <c r="I29" s="69"/>
      <c r="J29" s="117"/>
    </row>
    <row r="30" spans="2:10" ht="13.5" customHeight="1">
      <c r="B30" s="246" t="s">
        <v>71</v>
      </c>
      <c r="C30" s="247"/>
      <c r="D30" s="247"/>
      <c r="E30" s="272"/>
      <c r="F30" s="104">
        <f>SUM(F5:F29)</f>
        <v>0</v>
      </c>
      <c r="G30" s="108">
        <f>SUM(G5:G29)</f>
        <v>0</v>
      </c>
      <c r="H30" s="187">
        <f>SUM(H5:H29)</f>
        <v>0</v>
      </c>
      <c r="I30" s="104">
        <f>SUM(I5:I29)</f>
        <v>0</v>
      </c>
      <c r="J30" s="120"/>
    </row>
    <row r="31" spans="6:7" ht="13.5" customHeight="1">
      <c r="F31" s="240"/>
      <c r="G31" s="240"/>
    </row>
    <row r="33" ht="12.75">
      <c r="J33" s="24"/>
    </row>
    <row r="34" ht="12.75">
      <c r="J34" s="23" t="s">
        <v>43</v>
      </c>
    </row>
    <row r="35" ht="12.75">
      <c r="J35" s="23" t="s">
        <v>44</v>
      </c>
    </row>
    <row r="36" ht="12.75">
      <c r="J36" s="23" t="s">
        <v>45</v>
      </c>
    </row>
    <row r="37" ht="12.75">
      <c r="J37" s="23" t="s">
        <v>46</v>
      </c>
    </row>
    <row r="38" ht="12.75">
      <c r="J38" s="23" t="s">
        <v>47</v>
      </c>
    </row>
    <row r="39" ht="12.75">
      <c r="J39" s="23" t="s">
        <v>48</v>
      </c>
    </row>
    <row r="40" ht="12.75">
      <c r="J40" s="24"/>
    </row>
    <row r="41" ht="12.75">
      <c r="J41" s="24"/>
    </row>
  </sheetData>
  <sheetProtection password="CC84" sheet="1" objects="1" scenarios="1"/>
  <mergeCells count="11">
    <mergeCell ref="D3:E3"/>
    <mergeCell ref="B1:C1"/>
    <mergeCell ref="F31:G31"/>
    <mergeCell ref="B2:J2"/>
    <mergeCell ref="J3:J4"/>
    <mergeCell ref="B30:E30"/>
    <mergeCell ref="B3:B4"/>
    <mergeCell ref="C3:C4"/>
    <mergeCell ref="F3:G3"/>
    <mergeCell ref="H3:H4"/>
    <mergeCell ref="I3:I4"/>
  </mergeCells>
  <dataValidations count="2">
    <dataValidation type="list" allowBlank="1" showInputMessage="1" showErrorMessage="1" sqref="J40">
      <formula1>$J$34:$J$36</formula1>
    </dataValidation>
    <dataValidation type="list" allowBlank="1" showInputMessage="1" showErrorMessage="1" sqref="J5:J29">
      <formula1>$J$34:$J$39</formula1>
    </dataValidation>
  </dataValidations>
  <printOptions/>
  <pageMargins left="0.5" right="0.63" top="0.93" bottom="1" header="0.4921259845" footer="0.4921259845"/>
  <pageSetup horizontalDpi="600" verticalDpi="600" orientation="landscape" paperSize="5" r:id="rId1"/>
</worksheet>
</file>

<file path=xl/worksheets/sheet8.xml><?xml version="1.0" encoding="utf-8"?>
<worksheet xmlns="http://schemas.openxmlformats.org/spreadsheetml/2006/main" xmlns:r="http://schemas.openxmlformats.org/officeDocument/2006/relationships">
  <dimension ref="B1:J38"/>
  <sheetViews>
    <sheetView showGridLines="0" showZeros="0" zoomScale="90" zoomScaleNormal="90" workbookViewId="0" topLeftCell="A1">
      <selection activeCell="B1" sqref="B1:E1"/>
    </sheetView>
  </sheetViews>
  <sheetFormatPr defaultColWidth="11.421875" defaultRowHeight="12.75"/>
  <cols>
    <col min="1" max="1" width="4.421875" style="0" customWidth="1"/>
    <col min="2" max="2" width="31.7109375" style="0" customWidth="1"/>
    <col min="3" max="3" width="37.8515625" style="0" customWidth="1"/>
    <col min="4" max="4" width="11.7109375" style="0" customWidth="1"/>
    <col min="5" max="9" width="13.7109375" style="0" customWidth="1"/>
    <col min="10" max="10" width="12.7109375" style="0" customWidth="1"/>
  </cols>
  <sheetData>
    <row r="1" spans="2:5" ht="26.25" customHeight="1">
      <c r="B1" s="239" t="s">
        <v>131</v>
      </c>
      <c r="C1" s="239"/>
      <c r="D1" s="239"/>
      <c r="E1" s="239"/>
    </row>
    <row r="2" spans="2:10" ht="18" customHeight="1">
      <c r="B2" s="241" t="s">
        <v>105</v>
      </c>
      <c r="C2" s="242"/>
      <c r="D2" s="242"/>
      <c r="E2" s="242"/>
      <c r="F2" s="242"/>
      <c r="G2" s="242"/>
      <c r="H2" s="242"/>
      <c r="I2" s="242"/>
      <c r="J2" s="243"/>
    </row>
    <row r="3" spans="2:10" ht="23.25" customHeight="1">
      <c r="B3" s="252" t="s">
        <v>12</v>
      </c>
      <c r="C3" s="254" t="s">
        <v>120</v>
      </c>
      <c r="D3" s="256" t="s">
        <v>13</v>
      </c>
      <c r="E3" s="258"/>
      <c r="F3" s="206" t="s">
        <v>5</v>
      </c>
      <c r="G3" s="197"/>
      <c r="H3" s="238"/>
      <c r="I3" s="250" t="s">
        <v>2</v>
      </c>
      <c r="J3" s="244" t="s">
        <v>63</v>
      </c>
    </row>
    <row r="4" spans="2:10" ht="23.25" customHeight="1">
      <c r="B4" s="253"/>
      <c r="C4" s="255"/>
      <c r="D4" s="35" t="s">
        <v>70</v>
      </c>
      <c r="E4" s="50" t="s">
        <v>14</v>
      </c>
      <c r="F4" s="38" t="s">
        <v>7</v>
      </c>
      <c r="G4" s="39" t="s">
        <v>6</v>
      </c>
      <c r="H4" s="33" t="s">
        <v>4</v>
      </c>
      <c r="I4" s="251"/>
      <c r="J4" s="245"/>
    </row>
    <row r="5" spans="2:10" ht="13.5" customHeight="1">
      <c r="B5" s="100"/>
      <c r="C5" s="196"/>
      <c r="D5" s="8"/>
      <c r="E5" s="67"/>
      <c r="F5" s="67"/>
      <c r="G5" s="92">
        <f>H5-F5</f>
        <v>0</v>
      </c>
      <c r="H5" s="68">
        <f aca="true" t="shared" si="0" ref="H5:H29">(D5*E5)</f>
        <v>0</v>
      </c>
      <c r="I5" s="69"/>
      <c r="J5" s="117"/>
    </row>
    <row r="6" spans="2:10" ht="13.5" customHeight="1">
      <c r="B6" s="100"/>
      <c r="C6" s="196"/>
      <c r="D6" s="8"/>
      <c r="E6" s="67"/>
      <c r="F6" s="67"/>
      <c r="G6" s="92">
        <f aca="true" t="shared" si="1" ref="G6:G29">H6-F6</f>
        <v>0</v>
      </c>
      <c r="H6" s="68">
        <f t="shared" si="0"/>
        <v>0</v>
      </c>
      <c r="I6" s="69"/>
      <c r="J6" s="117"/>
    </row>
    <row r="7" spans="2:10" ht="13.5" customHeight="1">
      <c r="B7" s="100"/>
      <c r="C7" s="196"/>
      <c r="D7" s="8"/>
      <c r="E7" s="67"/>
      <c r="F7" s="67"/>
      <c r="G7" s="92">
        <f t="shared" si="1"/>
        <v>0</v>
      </c>
      <c r="H7" s="68">
        <f t="shared" si="0"/>
        <v>0</v>
      </c>
      <c r="I7" s="69"/>
      <c r="J7" s="117"/>
    </row>
    <row r="8" spans="2:10" ht="13.5" customHeight="1">
      <c r="B8" s="100"/>
      <c r="C8" s="196"/>
      <c r="D8" s="8"/>
      <c r="E8" s="67"/>
      <c r="F8" s="67"/>
      <c r="G8" s="92">
        <f t="shared" si="1"/>
        <v>0</v>
      </c>
      <c r="H8" s="68">
        <f t="shared" si="0"/>
        <v>0</v>
      </c>
      <c r="I8" s="69"/>
      <c r="J8" s="117"/>
    </row>
    <row r="9" spans="2:10" ht="13.5" customHeight="1">
      <c r="B9" s="100"/>
      <c r="C9" s="196"/>
      <c r="D9" s="8"/>
      <c r="E9" s="67"/>
      <c r="F9" s="67"/>
      <c r="G9" s="92">
        <f t="shared" si="1"/>
        <v>0</v>
      </c>
      <c r="H9" s="68">
        <f t="shared" si="0"/>
        <v>0</v>
      </c>
      <c r="I9" s="69"/>
      <c r="J9" s="117"/>
    </row>
    <row r="10" spans="2:10" ht="13.5" customHeight="1">
      <c r="B10" s="100"/>
      <c r="C10" s="196"/>
      <c r="D10" s="8"/>
      <c r="E10" s="67"/>
      <c r="F10" s="67"/>
      <c r="G10" s="92">
        <f t="shared" si="1"/>
        <v>0</v>
      </c>
      <c r="H10" s="68">
        <f t="shared" si="0"/>
        <v>0</v>
      </c>
      <c r="I10" s="69"/>
      <c r="J10" s="117"/>
    </row>
    <row r="11" spans="2:10" ht="13.5" customHeight="1">
      <c r="B11" s="100"/>
      <c r="C11" s="196"/>
      <c r="D11" s="8"/>
      <c r="E11" s="67"/>
      <c r="F11" s="67"/>
      <c r="G11" s="92">
        <f t="shared" si="1"/>
        <v>0</v>
      </c>
      <c r="H11" s="68">
        <f t="shared" si="0"/>
        <v>0</v>
      </c>
      <c r="I11" s="69"/>
      <c r="J11" s="117"/>
    </row>
    <row r="12" spans="2:10" ht="13.5" customHeight="1">
      <c r="B12" s="100"/>
      <c r="C12" s="196"/>
      <c r="D12" s="8"/>
      <c r="E12" s="67"/>
      <c r="F12" s="67"/>
      <c r="G12" s="92">
        <f t="shared" si="1"/>
        <v>0</v>
      </c>
      <c r="H12" s="68">
        <f t="shared" si="0"/>
        <v>0</v>
      </c>
      <c r="I12" s="69"/>
      <c r="J12" s="117"/>
    </row>
    <row r="13" spans="2:10" ht="13.5" customHeight="1">
      <c r="B13" s="100"/>
      <c r="C13" s="196"/>
      <c r="D13" s="8"/>
      <c r="E13" s="67"/>
      <c r="F13" s="67"/>
      <c r="G13" s="92">
        <f t="shared" si="1"/>
        <v>0</v>
      </c>
      <c r="H13" s="68">
        <f t="shared" si="0"/>
        <v>0</v>
      </c>
      <c r="I13" s="69"/>
      <c r="J13" s="117"/>
    </row>
    <row r="14" spans="2:10" ht="13.5" customHeight="1">
      <c r="B14" s="100"/>
      <c r="C14" s="196"/>
      <c r="D14" s="8"/>
      <c r="E14" s="67"/>
      <c r="F14" s="67"/>
      <c r="G14" s="92">
        <f t="shared" si="1"/>
        <v>0</v>
      </c>
      <c r="H14" s="68">
        <f t="shared" si="0"/>
        <v>0</v>
      </c>
      <c r="I14" s="69"/>
      <c r="J14" s="117"/>
    </row>
    <row r="15" spans="2:10" ht="13.5" customHeight="1">
      <c r="B15" s="100"/>
      <c r="C15" s="196"/>
      <c r="D15" s="8"/>
      <c r="E15" s="67"/>
      <c r="F15" s="67"/>
      <c r="G15" s="92">
        <f t="shared" si="1"/>
        <v>0</v>
      </c>
      <c r="H15" s="68">
        <f t="shared" si="0"/>
        <v>0</v>
      </c>
      <c r="I15" s="69"/>
      <c r="J15" s="117"/>
    </row>
    <row r="16" spans="2:10" ht="13.5" customHeight="1">
      <c r="B16" s="100"/>
      <c r="C16" s="196"/>
      <c r="D16" s="8"/>
      <c r="E16" s="67"/>
      <c r="F16" s="67"/>
      <c r="G16" s="92">
        <f t="shared" si="1"/>
        <v>0</v>
      </c>
      <c r="H16" s="68">
        <f t="shared" si="0"/>
        <v>0</v>
      </c>
      <c r="I16" s="69"/>
      <c r="J16" s="117"/>
    </row>
    <row r="17" spans="2:10" ht="13.5" customHeight="1">
      <c r="B17" s="100"/>
      <c r="C17" s="196"/>
      <c r="D17" s="8"/>
      <c r="E17" s="67"/>
      <c r="F17" s="67"/>
      <c r="G17" s="92">
        <f t="shared" si="1"/>
        <v>0</v>
      </c>
      <c r="H17" s="68">
        <f t="shared" si="0"/>
        <v>0</v>
      </c>
      <c r="I17" s="69"/>
      <c r="J17" s="117"/>
    </row>
    <row r="18" spans="2:10" ht="13.5" customHeight="1">
      <c r="B18" s="100"/>
      <c r="C18" s="196"/>
      <c r="D18" s="8"/>
      <c r="E18" s="67"/>
      <c r="F18" s="67"/>
      <c r="G18" s="92">
        <f t="shared" si="1"/>
        <v>0</v>
      </c>
      <c r="H18" s="68">
        <f t="shared" si="0"/>
        <v>0</v>
      </c>
      <c r="I18" s="69"/>
      <c r="J18" s="117"/>
    </row>
    <row r="19" spans="2:10" ht="13.5" customHeight="1">
      <c r="B19" s="100"/>
      <c r="C19" s="196"/>
      <c r="D19" s="8"/>
      <c r="E19" s="67"/>
      <c r="F19" s="67"/>
      <c r="G19" s="92">
        <f t="shared" si="1"/>
        <v>0</v>
      </c>
      <c r="H19" s="68">
        <f t="shared" si="0"/>
        <v>0</v>
      </c>
      <c r="I19" s="69"/>
      <c r="J19" s="117"/>
    </row>
    <row r="20" spans="2:10" ht="13.5" customHeight="1">
      <c r="B20" s="100"/>
      <c r="C20" s="196"/>
      <c r="D20" s="8"/>
      <c r="E20" s="67"/>
      <c r="F20" s="67"/>
      <c r="G20" s="92">
        <f t="shared" si="1"/>
        <v>0</v>
      </c>
      <c r="H20" s="68">
        <f t="shared" si="0"/>
        <v>0</v>
      </c>
      <c r="I20" s="69"/>
      <c r="J20" s="117"/>
    </row>
    <row r="21" spans="2:10" ht="13.5" customHeight="1">
      <c r="B21" s="100"/>
      <c r="C21" s="196"/>
      <c r="D21" s="8"/>
      <c r="E21" s="67"/>
      <c r="F21" s="67"/>
      <c r="G21" s="92">
        <f t="shared" si="1"/>
        <v>0</v>
      </c>
      <c r="H21" s="68">
        <f t="shared" si="0"/>
        <v>0</v>
      </c>
      <c r="I21" s="69"/>
      <c r="J21" s="117"/>
    </row>
    <row r="22" spans="2:10" ht="13.5" customHeight="1">
      <c r="B22" s="100"/>
      <c r="C22" s="196"/>
      <c r="D22" s="8"/>
      <c r="E22" s="67"/>
      <c r="F22" s="67"/>
      <c r="G22" s="92">
        <f t="shared" si="1"/>
        <v>0</v>
      </c>
      <c r="H22" s="68">
        <f t="shared" si="0"/>
        <v>0</v>
      </c>
      <c r="I22" s="69"/>
      <c r="J22" s="117"/>
    </row>
    <row r="23" spans="2:10" ht="13.5" customHeight="1">
      <c r="B23" s="100"/>
      <c r="C23" s="196"/>
      <c r="D23" s="8"/>
      <c r="E23" s="67"/>
      <c r="F23" s="67"/>
      <c r="G23" s="92">
        <f t="shared" si="1"/>
        <v>0</v>
      </c>
      <c r="H23" s="68">
        <f t="shared" si="0"/>
        <v>0</v>
      </c>
      <c r="I23" s="69"/>
      <c r="J23" s="117"/>
    </row>
    <row r="24" spans="2:10" ht="13.5" customHeight="1">
      <c r="B24" s="100"/>
      <c r="C24" s="196"/>
      <c r="D24" s="8"/>
      <c r="E24" s="67"/>
      <c r="F24" s="67"/>
      <c r="G24" s="92">
        <f t="shared" si="1"/>
        <v>0</v>
      </c>
      <c r="H24" s="68">
        <f t="shared" si="0"/>
        <v>0</v>
      </c>
      <c r="I24" s="69"/>
      <c r="J24" s="117"/>
    </row>
    <row r="25" spans="2:10" ht="13.5" customHeight="1">
      <c r="B25" s="100"/>
      <c r="C25" s="196"/>
      <c r="D25" s="8"/>
      <c r="E25" s="67"/>
      <c r="F25" s="67"/>
      <c r="G25" s="92">
        <f t="shared" si="1"/>
        <v>0</v>
      </c>
      <c r="H25" s="68">
        <f t="shared" si="0"/>
        <v>0</v>
      </c>
      <c r="I25" s="69"/>
      <c r="J25" s="117"/>
    </row>
    <row r="26" spans="2:10" ht="13.5" customHeight="1">
      <c r="B26" s="100"/>
      <c r="C26" s="196"/>
      <c r="D26" s="8"/>
      <c r="E26" s="67"/>
      <c r="F26" s="67"/>
      <c r="G26" s="92">
        <f t="shared" si="1"/>
        <v>0</v>
      </c>
      <c r="H26" s="68">
        <f t="shared" si="0"/>
        <v>0</v>
      </c>
      <c r="I26" s="69"/>
      <c r="J26" s="117"/>
    </row>
    <row r="27" spans="2:10" ht="13.5" customHeight="1">
      <c r="B27" s="100"/>
      <c r="C27" s="196"/>
      <c r="D27" s="8"/>
      <c r="E27" s="67"/>
      <c r="F27" s="67"/>
      <c r="G27" s="92">
        <f t="shared" si="1"/>
        <v>0</v>
      </c>
      <c r="H27" s="68">
        <f t="shared" si="0"/>
        <v>0</v>
      </c>
      <c r="I27" s="69"/>
      <c r="J27" s="117"/>
    </row>
    <row r="28" spans="2:10" ht="13.5" customHeight="1">
      <c r="B28" s="100"/>
      <c r="C28" s="196"/>
      <c r="D28" s="8"/>
      <c r="E28" s="67"/>
      <c r="F28" s="67"/>
      <c r="G28" s="92">
        <f t="shared" si="1"/>
        <v>0</v>
      </c>
      <c r="H28" s="68">
        <f t="shared" si="0"/>
        <v>0</v>
      </c>
      <c r="I28" s="69"/>
      <c r="J28" s="117"/>
    </row>
    <row r="29" spans="2:10" ht="13.5" customHeight="1">
      <c r="B29" s="100"/>
      <c r="C29" s="196"/>
      <c r="D29" s="8"/>
      <c r="E29" s="67"/>
      <c r="F29" s="67"/>
      <c r="G29" s="92">
        <f t="shared" si="1"/>
        <v>0</v>
      </c>
      <c r="H29" s="68">
        <f t="shared" si="0"/>
        <v>0</v>
      </c>
      <c r="I29" s="69"/>
      <c r="J29" s="117"/>
    </row>
    <row r="30" spans="2:10" ht="13.5" customHeight="1">
      <c r="B30" s="246" t="s">
        <v>31</v>
      </c>
      <c r="C30" s="247"/>
      <c r="D30" s="247"/>
      <c r="E30" s="247"/>
      <c r="F30" s="104">
        <f>SUM(F5:F29)</f>
        <v>0</v>
      </c>
      <c r="G30" s="108">
        <f>SUM(G5:G29)</f>
        <v>0</v>
      </c>
      <c r="H30" s="187">
        <f>SUM(H5:H29)</f>
        <v>0</v>
      </c>
      <c r="I30" s="104">
        <f>SUM(I5:I29)</f>
        <v>0</v>
      </c>
      <c r="J30" s="118"/>
    </row>
    <row r="31" spans="6:7" ht="13.5" customHeight="1">
      <c r="F31" s="274"/>
      <c r="G31" s="274"/>
    </row>
    <row r="33" ht="12.75">
      <c r="J33" s="23" t="s">
        <v>43</v>
      </c>
    </row>
    <row r="34" ht="12.75">
      <c r="J34" s="23" t="s">
        <v>44</v>
      </c>
    </row>
    <row r="35" ht="12.75">
      <c r="J35" s="23" t="s">
        <v>45</v>
      </c>
    </row>
    <row r="36" ht="12.75">
      <c r="J36" s="23" t="s">
        <v>46</v>
      </c>
    </row>
    <row r="37" ht="12.75">
      <c r="J37" s="23" t="s">
        <v>47</v>
      </c>
    </row>
    <row r="38" ht="12.75">
      <c r="J38" s="23" t="s">
        <v>48</v>
      </c>
    </row>
  </sheetData>
  <sheetProtection password="CC84" sheet="1" objects="1" scenarios="1"/>
  <mergeCells count="10">
    <mergeCell ref="B1:E1"/>
    <mergeCell ref="F31:G31"/>
    <mergeCell ref="B2:J2"/>
    <mergeCell ref="J3:J4"/>
    <mergeCell ref="B30:E30"/>
    <mergeCell ref="F3:H3"/>
    <mergeCell ref="B3:B4"/>
    <mergeCell ref="I3:I4"/>
    <mergeCell ref="D3:E3"/>
    <mergeCell ref="C3:C4"/>
  </mergeCells>
  <dataValidations count="1">
    <dataValidation type="list" allowBlank="1" showInputMessage="1" showErrorMessage="1" sqref="J5:J29">
      <formula1>$J$33:$J$38</formula1>
    </dataValidation>
  </dataValidations>
  <printOptions/>
  <pageMargins left="0.48" right="0.53" top="1" bottom="1" header="0.4921259845" footer="0.4921259845"/>
  <pageSetup horizontalDpi="600" verticalDpi="600" orientation="landscape" paperSize="5" r:id="rId1"/>
</worksheet>
</file>

<file path=xl/worksheets/sheet9.xml><?xml version="1.0" encoding="utf-8"?>
<worksheet xmlns="http://schemas.openxmlformats.org/spreadsheetml/2006/main" xmlns:r="http://schemas.openxmlformats.org/officeDocument/2006/relationships">
  <dimension ref="B1:J27"/>
  <sheetViews>
    <sheetView showGridLines="0" showZeros="0" zoomScale="90" zoomScaleNormal="90" workbookViewId="0" topLeftCell="A1">
      <selection activeCell="D3" sqref="D3:D4"/>
    </sheetView>
  </sheetViews>
  <sheetFormatPr defaultColWidth="11.421875" defaultRowHeight="12.75"/>
  <cols>
    <col min="1" max="1" width="3.57421875" style="0" customWidth="1"/>
    <col min="2" max="2" width="46.7109375" style="0" customWidth="1"/>
    <col min="3" max="10" width="13.421875" style="0" customWidth="1"/>
  </cols>
  <sheetData>
    <row r="1" spans="2:4" ht="26.25" customHeight="1">
      <c r="B1" s="239" t="s">
        <v>131</v>
      </c>
      <c r="C1" s="239"/>
      <c r="D1" s="239"/>
    </row>
    <row r="2" spans="2:6" ht="18" customHeight="1">
      <c r="B2" s="275" t="s">
        <v>106</v>
      </c>
      <c r="C2" s="276"/>
      <c r="D2" s="276"/>
      <c r="E2" s="276"/>
      <c r="F2" s="279"/>
    </row>
    <row r="3" spans="2:6" ht="23.25" customHeight="1">
      <c r="B3" s="277" t="s">
        <v>34</v>
      </c>
      <c r="C3" s="280" t="s">
        <v>7</v>
      </c>
      <c r="D3" s="282" t="s">
        <v>6</v>
      </c>
      <c r="E3" s="254" t="s">
        <v>4</v>
      </c>
      <c r="F3" s="231" t="s">
        <v>32</v>
      </c>
    </row>
    <row r="4" spans="2:6" ht="23.25" customHeight="1">
      <c r="B4" s="278"/>
      <c r="C4" s="281"/>
      <c r="D4" s="283"/>
      <c r="E4" s="255"/>
      <c r="F4" s="231"/>
    </row>
    <row r="5" spans="2:6" ht="13.5" customHeight="1">
      <c r="B5" s="121" t="s">
        <v>72</v>
      </c>
      <c r="C5" s="75">
        <f>'1) Salaries &amp; Wages'!G30</f>
        <v>0</v>
      </c>
      <c r="D5" s="75">
        <f>'1) Salaries &amp; Wages'!H30</f>
        <v>0</v>
      </c>
      <c r="E5" s="76">
        <f>'1) Salaries &amp; Wages'!I30</f>
        <v>0</v>
      </c>
      <c r="F5" s="122">
        <f>'1) Salaries &amp; Wages'!J30</f>
        <v>0</v>
      </c>
    </row>
    <row r="6" spans="2:6" ht="13.5" customHeight="1">
      <c r="B6" s="121" t="s">
        <v>121</v>
      </c>
      <c r="C6" s="75">
        <f>'2) Consultant Fees'!F30</f>
        <v>0</v>
      </c>
      <c r="D6" s="75">
        <f>'2) Consultant Fees'!G30</f>
        <v>0</v>
      </c>
      <c r="E6" s="76">
        <f>'2) Consultant Fees'!H30</f>
        <v>0</v>
      </c>
      <c r="F6" s="122">
        <f>'2) Consultant Fees'!I30</f>
        <v>0</v>
      </c>
    </row>
    <row r="7" spans="2:6" ht="13.5" customHeight="1">
      <c r="B7" s="121" t="s">
        <v>8</v>
      </c>
      <c r="C7" s="75">
        <f>'3) Travel Costs'!I25</f>
        <v>0</v>
      </c>
      <c r="D7" s="75">
        <f>'3) Travel Costs'!J25</f>
        <v>0</v>
      </c>
      <c r="E7" s="76">
        <f>'3) Travel Costs'!K25</f>
        <v>0</v>
      </c>
      <c r="F7" s="122">
        <f>'3) Travel Costs'!L25</f>
        <v>0</v>
      </c>
    </row>
    <row r="8" spans="2:6" ht="13.5" customHeight="1">
      <c r="B8" s="121" t="s">
        <v>11</v>
      </c>
      <c r="C8" s="75">
        <f>'4) Materials &amp; Supplies'!F30</f>
        <v>0</v>
      </c>
      <c r="D8" s="75">
        <f>'4) Materials &amp; Supplies'!G30</f>
        <v>0</v>
      </c>
      <c r="E8" s="76">
        <f>'4) Materials &amp; Supplies'!H30</f>
        <v>0</v>
      </c>
      <c r="F8" s="122">
        <f>'4) Materials &amp; Supplies'!I30</f>
        <v>0</v>
      </c>
    </row>
    <row r="9" spans="2:6" ht="13.5" customHeight="1">
      <c r="B9" s="121" t="s">
        <v>15</v>
      </c>
      <c r="C9" s="75">
        <f>'5) Minor Capital Acquisitions'!F30</f>
        <v>0</v>
      </c>
      <c r="D9" s="75">
        <f>'5) Minor Capital Acquisitions'!G30</f>
        <v>0</v>
      </c>
      <c r="E9" s="76">
        <f>'5) Minor Capital Acquisitions'!H30</f>
        <v>0</v>
      </c>
      <c r="F9" s="122">
        <f>'5) Minor Capital Acquisitions'!I30</f>
        <v>0</v>
      </c>
    </row>
    <row r="10" spans="2:6" ht="13.5" customHeight="1">
      <c r="B10" s="121" t="s">
        <v>16</v>
      </c>
      <c r="C10" s="75">
        <f>'6) Catalogue &amp; Interpretive'!F30</f>
        <v>0</v>
      </c>
      <c r="D10" s="75">
        <f>'6) Catalogue &amp; Interpretive'!G30</f>
        <v>0</v>
      </c>
      <c r="E10" s="76">
        <f>'6) Catalogue &amp; Interpretive'!H30</f>
        <v>0</v>
      </c>
      <c r="F10" s="122">
        <f>'6) Catalogue &amp; Interpretive'!I30</f>
        <v>0</v>
      </c>
    </row>
    <row r="11" spans="2:6" ht="13.5" customHeight="1">
      <c r="B11" s="121" t="s">
        <v>21</v>
      </c>
      <c r="C11" s="75">
        <f>'7) Other Costs'!F30</f>
        <v>0</v>
      </c>
      <c r="D11" s="75">
        <f>'7) Other Costs'!G30</f>
        <v>0</v>
      </c>
      <c r="E11" s="76">
        <f>'7) Other Costs'!H30</f>
        <v>0</v>
      </c>
      <c r="F11" s="122">
        <f>'7) Other Costs'!I30</f>
        <v>0</v>
      </c>
    </row>
    <row r="12" spans="2:7" ht="13.5" customHeight="1">
      <c r="B12" s="102" t="s">
        <v>33</v>
      </c>
      <c r="C12" s="123">
        <f>SUM(C5:C11)</f>
        <v>0</v>
      </c>
      <c r="D12" s="123">
        <f>SUM(D5:D11)</f>
        <v>0</v>
      </c>
      <c r="E12" s="188">
        <f>C12+D12</f>
        <v>0</v>
      </c>
      <c r="F12" s="124">
        <f>SUM(F5:F11)</f>
        <v>0</v>
      </c>
      <c r="G12" s="21"/>
    </row>
    <row r="13" ht="24" customHeight="1"/>
    <row r="14" spans="2:10" ht="18" customHeight="1">
      <c r="B14" s="275" t="s">
        <v>107</v>
      </c>
      <c r="C14" s="276"/>
      <c r="D14" s="276"/>
      <c r="E14" s="276"/>
      <c r="F14" s="276"/>
      <c r="G14" s="276"/>
      <c r="H14" s="276"/>
      <c r="I14" s="276"/>
      <c r="J14" s="125"/>
    </row>
    <row r="15" spans="2:10" ht="23.25" customHeight="1">
      <c r="B15" s="277" t="s">
        <v>34</v>
      </c>
      <c r="C15" s="270" t="s">
        <v>22</v>
      </c>
      <c r="D15" s="284"/>
      <c r="E15" s="284"/>
      <c r="F15" s="271"/>
      <c r="G15" s="270" t="s">
        <v>17</v>
      </c>
      <c r="H15" s="284"/>
      <c r="I15" s="284"/>
      <c r="J15" s="285"/>
    </row>
    <row r="16" spans="2:10" ht="23.25" customHeight="1">
      <c r="B16" s="278"/>
      <c r="C16" s="33" t="s">
        <v>18</v>
      </c>
      <c r="D16" s="33" t="s">
        <v>19</v>
      </c>
      <c r="E16" s="33" t="s">
        <v>20</v>
      </c>
      <c r="F16" s="37" t="s">
        <v>4</v>
      </c>
      <c r="G16" s="33" t="s">
        <v>18</v>
      </c>
      <c r="H16" s="33" t="s">
        <v>19</v>
      </c>
      <c r="I16" s="32" t="s">
        <v>20</v>
      </c>
      <c r="J16" s="126" t="s">
        <v>4</v>
      </c>
    </row>
    <row r="17" spans="2:10" ht="13.5" customHeight="1">
      <c r="B17" s="127" t="s">
        <v>72</v>
      </c>
      <c r="C17" s="77"/>
      <c r="D17" s="77"/>
      <c r="E17" s="77"/>
      <c r="F17" s="80">
        <f aca="true" t="shared" si="0" ref="F17:F24">SUM(C17:E17)</f>
        <v>0</v>
      </c>
      <c r="G17" s="77"/>
      <c r="H17" s="77"/>
      <c r="I17" s="78"/>
      <c r="J17" s="132">
        <f>SUM(G17:I17)</f>
        <v>0</v>
      </c>
    </row>
    <row r="18" spans="2:10" ht="13.5" customHeight="1">
      <c r="B18" s="128" t="s">
        <v>73</v>
      </c>
      <c r="C18" s="77"/>
      <c r="D18" s="77"/>
      <c r="E18" s="77"/>
      <c r="F18" s="80">
        <f t="shared" si="0"/>
        <v>0</v>
      </c>
      <c r="G18" s="77"/>
      <c r="H18" s="77"/>
      <c r="I18" s="78"/>
      <c r="J18" s="132">
        <f aca="true" t="shared" si="1" ref="J18:J23">SUM(G18:I18)</f>
        <v>0</v>
      </c>
    </row>
    <row r="19" spans="2:10" ht="13.5" customHeight="1">
      <c r="B19" s="128" t="s">
        <v>8</v>
      </c>
      <c r="C19" s="77"/>
      <c r="D19" s="77"/>
      <c r="E19" s="77"/>
      <c r="F19" s="80">
        <f t="shared" si="0"/>
        <v>0</v>
      </c>
      <c r="G19" s="77"/>
      <c r="H19" s="77"/>
      <c r="I19" s="78"/>
      <c r="J19" s="132">
        <f t="shared" si="1"/>
        <v>0</v>
      </c>
    </row>
    <row r="20" spans="2:10" ht="13.5" customHeight="1">
      <c r="B20" s="128" t="s">
        <v>11</v>
      </c>
      <c r="C20" s="77"/>
      <c r="D20" s="77"/>
      <c r="E20" s="77"/>
      <c r="F20" s="80">
        <f t="shared" si="0"/>
        <v>0</v>
      </c>
      <c r="G20" s="77"/>
      <c r="H20" s="77"/>
      <c r="I20" s="78"/>
      <c r="J20" s="132">
        <f t="shared" si="1"/>
        <v>0</v>
      </c>
    </row>
    <row r="21" spans="2:10" ht="13.5" customHeight="1">
      <c r="B21" s="128" t="s">
        <v>15</v>
      </c>
      <c r="C21" s="77"/>
      <c r="D21" s="77"/>
      <c r="E21" s="77"/>
      <c r="F21" s="80">
        <f t="shared" si="0"/>
        <v>0</v>
      </c>
      <c r="G21" s="77"/>
      <c r="H21" s="77"/>
      <c r="I21" s="78"/>
      <c r="J21" s="132">
        <f t="shared" si="1"/>
        <v>0</v>
      </c>
    </row>
    <row r="22" spans="2:10" ht="13.5" customHeight="1">
      <c r="B22" s="128" t="s">
        <v>74</v>
      </c>
      <c r="C22" s="77"/>
      <c r="D22" s="77"/>
      <c r="E22" s="77"/>
      <c r="F22" s="80">
        <f t="shared" si="0"/>
        <v>0</v>
      </c>
      <c r="G22" s="77"/>
      <c r="H22" s="77"/>
      <c r="I22" s="78"/>
      <c r="J22" s="132">
        <f t="shared" si="1"/>
        <v>0</v>
      </c>
    </row>
    <row r="23" spans="2:10" ht="13.5" customHeight="1">
      <c r="B23" s="128" t="s">
        <v>21</v>
      </c>
      <c r="C23" s="77"/>
      <c r="D23" s="77"/>
      <c r="E23" s="77"/>
      <c r="F23" s="80">
        <f t="shared" si="0"/>
        <v>0</v>
      </c>
      <c r="G23" s="77"/>
      <c r="H23" s="77"/>
      <c r="I23" s="78"/>
      <c r="J23" s="132">
        <f t="shared" si="1"/>
        <v>0</v>
      </c>
    </row>
    <row r="24" spans="2:10" ht="13.5" customHeight="1">
      <c r="B24" s="129" t="s">
        <v>33</v>
      </c>
      <c r="C24" s="79">
        <f>SUM(C17:C23)</f>
        <v>0</v>
      </c>
      <c r="D24" s="79">
        <f>SUM(D17:D23)</f>
        <v>0</v>
      </c>
      <c r="E24" s="79">
        <f>SUM(E17:E23)</f>
        <v>0</v>
      </c>
      <c r="F24" s="189">
        <f t="shared" si="0"/>
        <v>0</v>
      </c>
      <c r="G24" s="79">
        <f>SUM(G17:G23)</f>
        <v>0</v>
      </c>
      <c r="H24" s="79">
        <f>SUM(H17:H23)</f>
        <v>0</v>
      </c>
      <c r="I24" s="80">
        <f>SUM(I17:I23)</f>
        <v>0</v>
      </c>
      <c r="J24" s="190">
        <f>SUM(G24:I24)</f>
        <v>0</v>
      </c>
    </row>
    <row r="25" spans="2:10" ht="18.75" customHeight="1">
      <c r="B25" s="130" t="s">
        <v>75</v>
      </c>
      <c r="C25" s="144"/>
      <c r="D25" s="131"/>
      <c r="E25" s="131"/>
      <c r="F25" s="145"/>
      <c r="G25" s="131"/>
      <c r="H25" s="131"/>
      <c r="I25" s="131"/>
      <c r="J25" s="191">
        <f>SUM(F24,J24)</f>
        <v>0</v>
      </c>
    </row>
    <row r="27" ht="12.75">
      <c r="B27" t="s">
        <v>83</v>
      </c>
    </row>
  </sheetData>
  <sheetProtection password="CC84" sheet="1" objects="1" scenarios="1"/>
  <mergeCells count="11">
    <mergeCell ref="C15:F15"/>
    <mergeCell ref="B1:D1"/>
    <mergeCell ref="B14:I14"/>
    <mergeCell ref="B15:B16"/>
    <mergeCell ref="B2:F2"/>
    <mergeCell ref="B3:B4"/>
    <mergeCell ref="C3:C4"/>
    <mergeCell ref="E3:E4"/>
    <mergeCell ref="F3:F4"/>
    <mergeCell ref="D3:D4"/>
    <mergeCell ref="G15:J15"/>
  </mergeCells>
  <printOptions/>
  <pageMargins left="0.75" right="0.75" top="0.82" bottom="1" header="0.4921259845" footer="0.4921259845"/>
  <pageSetup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PCH</dc:creator>
  <cp:keywords/>
  <dc:description/>
  <cp:lastModifiedBy>PCH</cp:lastModifiedBy>
  <cp:lastPrinted>2007-09-26T18:43:42Z</cp:lastPrinted>
  <dcterms:created xsi:type="dcterms:W3CDTF">2006-08-16T19:04:15Z</dcterms:created>
  <dcterms:modified xsi:type="dcterms:W3CDTF">2007-09-26T18:46:25Z</dcterms:modified>
  <cp:category/>
  <cp:version/>
  <cp:contentType/>
  <cp:contentStatus/>
</cp:coreProperties>
</file>